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BodroPc\Desktop\MEFA WEBSİTE\"/>
    </mc:Choice>
  </mc:AlternateContent>
  <xr:revisionPtr revIDLastSave="0" documentId="13_ncr:1_{351E1733-342E-4B22-9F5F-C3B5775445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4857 İPC " sheetId="2" r:id="rId1"/>
    <sheet name="Sayfa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2" l="1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</calcChain>
</file>

<file path=xl/sharedStrings.xml><?xml version="1.0" encoding="utf-8"?>
<sst xmlns="http://schemas.openxmlformats.org/spreadsheetml/2006/main" count="172" uniqueCount="120">
  <si>
    <t>2026 YILI 4857 SAYILI İŞ KANUNUNA GÖRE UYGULANACAK İDARİ PARA CEZALARI (TL)</t>
  </si>
  <si>
    <t>Sıra
No.</t>
  </si>
  <si>
    <t>Kanun
Maddesi</t>
  </si>
  <si>
    <t>Ceza
Maddesi</t>
  </si>
  <si>
    <t>Fiil</t>
  </si>
  <si>
    <r>
      <rPr>
        <b/>
        <sz val="12"/>
        <color rgb="FFFF0000"/>
        <rFont val="Arial"/>
        <family val="2"/>
      </rPr>
      <t>2025 YILINDA</t>
    </r>
    <r>
      <rPr>
        <b/>
        <sz val="12"/>
        <rFont val="Arial"/>
        <family val="2"/>
      </rPr>
      <t xml:space="preserve">
UYGULANACAK
CEZA MİKTARI
(TL)
(Yeniden
Değerleme Oranı
% 43,93</t>
    </r>
  </si>
  <si>
    <r>
      <rPr>
        <b/>
        <sz val="12"/>
        <color rgb="FFFF0000"/>
        <rFont val="Arial"/>
        <family val="2"/>
      </rPr>
      <t>2026 YILINDA</t>
    </r>
    <r>
      <rPr>
        <b/>
        <sz val="12"/>
        <rFont val="Arial"/>
        <family val="2"/>
      </rPr>
      <t xml:space="preserve">
UYGULANACAK
CEZA MİKTARI
(TL)
(Yeniden
Değerleme Oranı
% 25,49)</t>
    </r>
  </si>
  <si>
    <t>AÇIKLAMA</t>
  </si>
  <si>
    <t>1</t>
  </si>
  <si>
    <t>3</t>
  </si>
  <si>
    <t>98</t>
  </si>
  <si>
    <t>İşyerini muvazaalı olarak bildirmek</t>
  </si>
  <si>
    <t>İşyerini muvazaalı olarak bildiren asıl işveren
ile alt işveren vekillerine ayrı ayrı.</t>
  </si>
  <si>
    <t>2</t>
  </si>
  <si>
    <t>5</t>
  </si>
  <si>
    <t>99/1-a</t>
  </si>
  <si>
    <t>İşçilere eşit davranma ilkesine aykırı davranmak</t>
  </si>
  <si>
    <t>Bu durumdaki her işçi için</t>
  </si>
  <si>
    <t>7</t>
  </si>
  <si>
    <t>99/1-b</t>
  </si>
  <si>
    <t>Madde de öngörülen ilke ve yükümlülüklere aykırı olarak geçici
işçi çalıştırmak</t>
  </si>
  <si>
    <t>4</t>
  </si>
  <si>
    <t>7/2 (f)
bendi</t>
  </si>
  <si>
    <t>99/2</t>
  </si>
  <si>
    <t>7. maddenin 2 fıkrasının f bendine aykırı davranmak</t>
  </si>
  <si>
    <t>99/1-b ceza maddesinin dört katı</t>
  </si>
  <si>
    <t>8</t>
  </si>
  <si>
    <t>99/1-c</t>
  </si>
  <si>
    <t>İş sözleşmesinin içeriğini belirtir yazılı belgeyi vermemek</t>
  </si>
  <si>
    <t>6</t>
  </si>
  <si>
    <t>14</t>
  </si>
  <si>
    <t>Çağrı üzerine ve uzaktan çalışma hükümlerine aykırı davranmak</t>
  </si>
  <si>
    <t>28</t>
  </si>
  <si>
    <t>99/1-d</t>
  </si>
  <si>
    <t>İşten ayrılan işçiye Çalışma Belgesi vermemek, belgeye gerçeğe
aykırı bilgi yazmak</t>
  </si>
  <si>
    <t>29</t>
  </si>
  <si>
    <t>100</t>
  </si>
  <si>
    <t>Madde hükmüne aykırı olarak işçi çıkartmak (toplu işçi çıkarma)</t>
  </si>
  <si>
    <t>9</t>
  </si>
  <si>
    <t>30</t>
  </si>
  <si>
    <t>101</t>
  </si>
  <si>
    <t>Engelli ve Eski Hükümlü Çalıştırmamak</t>
  </si>
  <si>
    <t>Çalıştırılmayan her engelli ve eski
hükümlü ve çalıştırılmayan her ay
için</t>
  </si>
  <si>
    <t>10</t>
  </si>
  <si>
    <t>32</t>
  </si>
  <si>
    <t>102/a</t>
  </si>
  <si>
    <t>Ücret ile bu kanundan doğan veya TİS'den yada iş
sözleşmesinden doğan ücreti kasten ödememek veya eksik
ödemek</t>
  </si>
  <si>
    <t>Bu durumda olan her işçi ve her ay
için</t>
  </si>
  <si>
    <t>11</t>
  </si>
  <si>
    <t>Ücret, pirim, ikramiye ve bu nitelikteki her çeşit istihkakını
zorunlu tutulduğu halde özel olarak açılan banka hesabına
ödememek</t>
  </si>
  <si>
    <t>12</t>
  </si>
  <si>
    <t>37</t>
  </si>
  <si>
    <t>102/b</t>
  </si>
  <si>
    <t>Ücret hesap pusulası düzenlememek</t>
  </si>
  <si>
    <t/>
  </si>
  <si>
    <t>13</t>
  </si>
  <si>
    <t>38</t>
  </si>
  <si>
    <t>Yasaya aykırı ücret kesme cezası vermek veya kesintinin sebep ve
hesabını bildirmemek</t>
  </si>
  <si>
    <t>39</t>
  </si>
  <si>
    <t>Asgari ücreti ödememek veya eksik ödemek</t>
  </si>
  <si>
    <t>Bu durumdaki her işçi ve her ay için</t>
  </si>
  <si>
    <t>15</t>
  </si>
  <si>
    <t>41</t>
  </si>
  <si>
    <t>102/c</t>
  </si>
  <si>
    <t>Fazla çalışmalara ilişkin ücreti ödememek, işçiye hak ettiği
serbest zamanı altı ay zarfında kullandırmamak, fazla saatlerde
yapılacak çalışmalar için işçinin onayını almamak.</t>
  </si>
  <si>
    <t>16</t>
  </si>
  <si>
    <t>52</t>
  </si>
  <si>
    <t>Yüzde ile ilgili belgeyi temsilciye vermemek</t>
  </si>
  <si>
    <t>17</t>
  </si>
  <si>
    <t>56</t>
  </si>
  <si>
    <t>103</t>
  </si>
  <si>
    <t>Yıllık ücretli izni yasaya aykırı şekilde bölmek,</t>
  </si>
  <si>
    <t>18</t>
  </si>
  <si>
    <t>57</t>
  </si>
  <si>
    <t>İzin ücretini yasaya aykırı şekilde ödemek veya eksik ödemek</t>
  </si>
  <si>
    <t>19</t>
  </si>
  <si>
    <t>59</t>
  </si>
  <si>
    <t>Sözleşmesi fesh edilen işçiye yıllık izin ücreti ödememek</t>
  </si>
  <si>
    <t>20</t>
  </si>
  <si>
    <t>60</t>
  </si>
  <si>
    <t>Yıllık izin yönetmeliğinin esas usullerine aykırı olarak izni
kullandırmamak veya eksik kullandırmak</t>
  </si>
  <si>
    <t>21</t>
  </si>
  <si>
    <t>63</t>
  </si>
  <si>
    <t>104</t>
  </si>
  <si>
    <t>Çalışma sürelerine ve buna dair yönetmelik hükümlerine
uymamak</t>
  </si>
  <si>
    <t>22</t>
  </si>
  <si>
    <t>64</t>
  </si>
  <si>
    <t>Telafi çalışması usullerine uymamak</t>
  </si>
  <si>
    <t>Bu durumdaki her işçi İçin</t>
  </si>
  <si>
    <t>23</t>
  </si>
  <si>
    <t>68</t>
  </si>
  <si>
    <t>Ara dinlenmesini uygulamamak</t>
  </si>
  <si>
    <t>24</t>
  </si>
  <si>
    <t>69</t>
  </si>
  <si>
    <t>İşçileri geceleri 7.5 saatten fazla çalıştırmak, gece ve gündüz
postalarını değiştirmemek</t>
  </si>
  <si>
    <t>25</t>
  </si>
  <si>
    <t>71</t>
  </si>
  <si>
    <t>Çocukları çalıştırma yaşına ve çalıştırma yasağına aykırı
davranmak</t>
  </si>
  <si>
    <t>26</t>
  </si>
  <si>
    <t>72</t>
  </si>
  <si>
    <t>Yer ve sualtında çalıştırma yasağına uymamak</t>
  </si>
  <si>
    <t>27</t>
  </si>
  <si>
    <t>73</t>
  </si>
  <si>
    <t>Çocuk ve genç işleri gece çalıştırmak veya ilgili yönetmelik
hükümlerine aykırı hareket etmek</t>
  </si>
  <si>
    <t>74</t>
  </si>
  <si>
    <t>Doğum öncesi - sonrası sürelerde kadın işçiyi çalıştırmak veya
ücretsiz izin vermemek</t>
  </si>
  <si>
    <t>75</t>
  </si>
  <si>
    <t>İşçi Özlük dosyasını düzenlememek</t>
  </si>
  <si>
    <t>76</t>
  </si>
  <si>
    <t>Çalışma sürelerine ilişkin yönetmeliklere muhalefet etmek</t>
  </si>
  <si>
    <t>31</t>
  </si>
  <si>
    <t>92/2</t>
  </si>
  <si>
    <t>107/1-a</t>
  </si>
  <si>
    <t>Çağrıldıkları zaman gelmemek, ifade ve bilgi vermemek, gerekli
olan belge ve delilleri getirip göstermemek, İş Müfettişlerinin
92/1.fıkrada yazılı görevlerini yapmak için kendilerine her çeşit
kolaylığı göstermemek ve bu yoldaki emir ve isteklerini
geciktirmeksizin yerine getirmemek.</t>
  </si>
  <si>
    <t>96/1</t>
  </si>
  <si>
    <t>107/1-b</t>
  </si>
  <si>
    <t>İfade ve bilgilerine başvurulan işçilere işverenlerce telkinlerde
bulunma, gerçeği saklamaya yahut değiştirmeye zorlama veyahut
ilgili makamlara ifade vermeleri üzerine onlara karşı kötü
davranışlarda bulunmak</t>
  </si>
  <si>
    <t>33</t>
  </si>
  <si>
    <t>107/2</t>
  </si>
  <si>
    <t>İş Müfettişlerinin teftiş ve denetim görevlerinin yapılmasını ve
sonuçlandırılmasını engellemek.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</si>
</sst>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44" fontId="5" fillId="2" borderId="2" xfId="1" applyNumberFormat="1" applyFont="1" applyFill="1" applyBorder="1" applyAlignment="1">
      <alignment vertical="center" wrapText="1"/>
    </xf>
    <xf numFmtId="164" fontId="5" fillId="2" borderId="2" xfId="1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4" fontId="5" fillId="0" borderId="2" xfId="1" applyNumberFormat="1" applyFont="1" applyBorder="1" applyAlignment="1">
      <alignment vertical="center" wrapText="1"/>
    </xf>
    <xf numFmtId="164" fontId="5" fillId="0" borderId="2" xfId="1" applyNumberFormat="1" applyFont="1" applyBorder="1" applyAlignment="1">
      <alignment vertical="center" wrapText="1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54E00-A010-4807-AA6B-7A48AD413BDD}">
  <dimension ref="A1:G35"/>
  <sheetViews>
    <sheetView tabSelected="1" workbookViewId="0">
      <selection activeCell="D2" sqref="D2"/>
    </sheetView>
  </sheetViews>
  <sheetFormatPr defaultRowHeight="15" x14ac:dyDescent="0.25"/>
  <cols>
    <col min="2" max="2" width="10.42578125" customWidth="1"/>
    <col min="3" max="3" width="11.140625" customWidth="1"/>
    <col min="4" max="4" width="62.7109375" customWidth="1"/>
    <col min="5" max="6" width="17.42578125" customWidth="1"/>
    <col min="7" max="7" width="47.7109375" customWidth="1"/>
  </cols>
  <sheetData>
    <row r="1" spans="1:7" ht="20.25" x14ac:dyDescent="0.25">
      <c r="A1" s="1" t="s">
        <v>0</v>
      </c>
      <c r="B1" s="1"/>
      <c r="C1" s="1"/>
      <c r="D1" s="1"/>
      <c r="E1" s="1"/>
      <c r="F1" s="1"/>
      <c r="G1" s="2"/>
    </row>
    <row r="2" spans="1:7" ht="169.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</row>
    <row r="3" spans="1:7" ht="30" customHeight="1" x14ac:dyDescent="0.25">
      <c r="A3" s="5" t="s">
        <v>8</v>
      </c>
      <c r="B3" s="5" t="s">
        <v>9</v>
      </c>
      <c r="C3" s="5" t="s">
        <v>10</v>
      </c>
      <c r="D3" s="6" t="s">
        <v>11</v>
      </c>
      <c r="E3" s="7">
        <v>241043</v>
      </c>
      <c r="F3" s="8">
        <f>E3*1.2549</f>
        <v>302484.86069999996</v>
      </c>
      <c r="G3" s="6" t="s">
        <v>12</v>
      </c>
    </row>
    <row r="4" spans="1:7" ht="30" customHeight="1" x14ac:dyDescent="0.25">
      <c r="A4" s="9" t="s">
        <v>13</v>
      </c>
      <c r="B4" s="9" t="s">
        <v>14</v>
      </c>
      <c r="C4" s="9" t="s">
        <v>15</v>
      </c>
      <c r="D4" s="10" t="s">
        <v>16</v>
      </c>
      <c r="E4" s="11">
        <v>2017</v>
      </c>
      <c r="F4" s="12">
        <f>E4*1.2549</f>
        <v>2531.1333</v>
      </c>
      <c r="G4" s="10" t="s">
        <v>17</v>
      </c>
    </row>
    <row r="5" spans="1:7" ht="30" customHeight="1" x14ac:dyDescent="0.25">
      <c r="A5" s="5" t="s">
        <v>9</v>
      </c>
      <c r="B5" s="5" t="s">
        <v>18</v>
      </c>
      <c r="C5" s="5" t="s">
        <v>19</v>
      </c>
      <c r="D5" s="6" t="s">
        <v>20</v>
      </c>
      <c r="E5" s="7">
        <v>3375</v>
      </c>
      <c r="F5" s="8">
        <f>E5*1.2549</f>
        <v>4235.2874999999995</v>
      </c>
      <c r="G5" s="6" t="s">
        <v>17</v>
      </c>
    </row>
    <row r="6" spans="1:7" ht="30" customHeight="1" x14ac:dyDescent="0.25">
      <c r="A6" s="9" t="s">
        <v>21</v>
      </c>
      <c r="B6" s="9" t="s">
        <v>22</v>
      </c>
      <c r="C6" s="9" t="s">
        <v>23</v>
      </c>
      <c r="D6" s="10" t="s">
        <v>24</v>
      </c>
      <c r="E6" s="11">
        <v>13500</v>
      </c>
      <c r="F6" s="12">
        <f>E6*1.2549</f>
        <v>16941.149999999998</v>
      </c>
      <c r="G6" s="10" t="s">
        <v>25</v>
      </c>
    </row>
    <row r="7" spans="1:7" ht="30" customHeight="1" x14ac:dyDescent="0.25">
      <c r="A7" s="5" t="s">
        <v>14</v>
      </c>
      <c r="B7" s="5" t="s">
        <v>26</v>
      </c>
      <c r="C7" s="5" t="s">
        <v>27</v>
      </c>
      <c r="D7" s="6" t="s">
        <v>28</v>
      </c>
      <c r="E7" s="7">
        <v>2017</v>
      </c>
      <c r="F7" s="8">
        <f>E7*1.2549</f>
        <v>2531.1333</v>
      </c>
      <c r="G7" s="6" t="s">
        <v>17</v>
      </c>
    </row>
    <row r="8" spans="1:7" ht="30" customHeight="1" x14ac:dyDescent="0.25">
      <c r="A8" s="9" t="s">
        <v>29</v>
      </c>
      <c r="B8" s="9" t="s">
        <v>30</v>
      </c>
      <c r="C8" s="9" t="s">
        <v>27</v>
      </c>
      <c r="D8" s="10" t="s">
        <v>31</v>
      </c>
      <c r="E8" s="11">
        <v>2017</v>
      </c>
      <c r="F8" s="12">
        <f>E8*1.2549</f>
        <v>2531.1333</v>
      </c>
      <c r="G8" s="10" t="s">
        <v>17</v>
      </c>
    </row>
    <row r="9" spans="1:7" ht="30" customHeight="1" x14ac:dyDescent="0.25">
      <c r="A9" s="5" t="s">
        <v>18</v>
      </c>
      <c r="B9" s="5" t="s">
        <v>32</v>
      </c>
      <c r="C9" s="5" t="s">
        <v>33</v>
      </c>
      <c r="D9" s="6" t="s">
        <v>34</v>
      </c>
      <c r="E9" s="7">
        <v>2017</v>
      </c>
      <c r="F9" s="8">
        <f>E9*1.2549</f>
        <v>2531.1333</v>
      </c>
      <c r="G9" s="6" t="s">
        <v>17</v>
      </c>
    </row>
    <row r="10" spans="1:7" ht="30" customHeight="1" x14ac:dyDescent="0.25">
      <c r="A10" s="9" t="s">
        <v>26</v>
      </c>
      <c r="B10" s="9" t="s">
        <v>35</v>
      </c>
      <c r="C10" s="9" t="s">
        <v>36</v>
      </c>
      <c r="D10" s="10" t="s">
        <v>37</v>
      </c>
      <c r="E10" s="11">
        <v>7924</v>
      </c>
      <c r="F10" s="12">
        <f>E10*1.2549</f>
        <v>9943.8275999999987</v>
      </c>
      <c r="G10" s="10" t="s">
        <v>17</v>
      </c>
    </row>
    <row r="11" spans="1:7" ht="30" customHeight="1" x14ac:dyDescent="0.25">
      <c r="A11" s="5" t="s">
        <v>38</v>
      </c>
      <c r="B11" s="5" t="s">
        <v>39</v>
      </c>
      <c r="C11" s="5" t="s">
        <v>40</v>
      </c>
      <c r="D11" s="6" t="s">
        <v>41</v>
      </c>
      <c r="E11" s="7">
        <v>30081</v>
      </c>
      <c r="F11" s="8">
        <f>E11*1.2549</f>
        <v>37748.6469</v>
      </c>
      <c r="G11" s="6" t="s">
        <v>42</v>
      </c>
    </row>
    <row r="12" spans="1:7" ht="30" customHeight="1" x14ac:dyDescent="0.25">
      <c r="A12" s="9" t="s">
        <v>43</v>
      </c>
      <c r="B12" s="9" t="s">
        <v>44</v>
      </c>
      <c r="C12" s="9" t="s">
        <v>45</v>
      </c>
      <c r="D12" s="10" t="s">
        <v>46</v>
      </c>
      <c r="E12" s="11">
        <v>2179</v>
      </c>
      <c r="F12" s="12">
        <f>E12*1.2549</f>
        <v>2734.4270999999999</v>
      </c>
      <c r="G12" s="10" t="s">
        <v>47</v>
      </c>
    </row>
    <row r="13" spans="1:7" ht="30" customHeight="1" x14ac:dyDescent="0.25">
      <c r="A13" s="5" t="s">
        <v>48</v>
      </c>
      <c r="B13" s="5" t="s">
        <v>44</v>
      </c>
      <c r="C13" s="5" t="s">
        <v>45</v>
      </c>
      <c r="D13" s="6" t="s">
        <v>49</v>
      </c>
      <c r="E13" s="7">
        <v>2179</v>
      </c>
      <c r="F13" s="8">
        <f>E13*1.2549</f>
        <v>2734.4270999999999</v>
      </c>
      <c r="G13" s="6" t="s">
        <v>47</v>
      </c>
    </row>
    <row r="14" spans="1:7" ht="30" customHeight="1" x14ac:dyDescent="0.25">
      <c r="A14" s="9" t="s">
        <v>50</v>
      </c>
      <c r="B14" s="9" t="s">
        <v>51</v>
      </c>
      <c r="C14" s="9" t="s">
        <v>52</v>
      </c>
      <c r="D14" s="10" t="s">
        <v>53</v>
      </c>
      <c r="E14" s="11">
        <v>7924</v>
      </c>
      <c r="F14" s="12">
        <f>E14*1.2549</f>
        <v>9943.8275999999987</v>
      </c>
      <c r="G14" s="10" t="s">
        <v>54</v>
      </c>
    </row>
    <row r="15" spans="1:7" ht="30" customHeight="1" x14ac:dyDescent="0.25">
      <c r="A15" s="5" t="s">
        <v>55</v>
      </c>
      <c r="B15" s="5" t="s">
        <v>56</v>
      </c>
      <c r="C15" s="5" t="s">
        <v>52</v>
      </c>
      <c r="D15" s="6" t="s">
        <v>57</v>
      </c>
      <c r="E15" s="7">
        <v>7924</v>
      </c>
      <c r="F15" s="8">
        <f>E15*1.2549</f>
        <v>9943.8275999999987</v>
      </c>
      <c r="G15" s="6" t="s">
        <v>54</v>
      </c>
    </row>
    <row r="16" spans="1:7" ht="30" customHeight="1" x14ac:dyDescent="0.25">
      <c r="A16" s="9" t="s">
        <v>30</v>
      </c>
      <c r="B16" s="9" t="s">
        <v>58</v>
      </c>
      <c r="C16" s="9" t="s">
        <v>45</v>
      </c>
      <c r="D16" s="10" t="s">
        <v>59</v>
      </c>
      <c r="E16" s="11">
        <v>2179</v>
      </c>
      <c r="F16" s="12">
        <f>E16*1.2549</f>
        <v>2734.4270999999999</v>
      </c>
      <c r="G16" s="10" t="s">
        <v>60</v>
      </c>
    </row>
    <row r="17" spans="1:7" ht="30" customHeight="1" x14ac:dyDescent="0.25">
      <c r="A17" s="5" t="s">
        <v>61</v>
      </c>
      <c r="B17" s="5" t="s">
        <v>62</v>
      </c>
      <c r="C17" s="5" t="s">
        <v>63</v>
      </c>
      <c r="D17" s="6" t="s">
        <v>64</v>
      </c>
      <c r="E17" s="7">
        <v>3837</v>
      </c>
      <c r="F17" s="8">
        <f>E17*1.2549</f>
        <v>4815.0513000000001</v>
      </c>
      <c r="G17" s="6" t="s">
        <v>17</v>
      </c>
    </row>
    <row r="18" spans="1:7" ht="30" customHeight="1" x14ac:dyDescent="0.25">
      <c r="A18" s="9" t="s">
        <v>65</v>
      </c>
      <c r="B18" s="9" t="s">
        <v>66</v>
      </c>
      <c r="C18" s="9" t="s">
        <v>52</v>
      </c>
      <c r="D18" s="10" t="s">
        <v>67</v>
      </c>
      <c r="E18" s="11">
        <v>7924</v>
      </c>
      <c r="F18" s="12">
        <f>E18*1.2549</f>
        <v>9943.8275999999987</v>
      </c>
      <c r="G18" s="10" t="s">
        <v>54</v>
      </c>
    </row>
    <row r="19" spans="1:7" ht="30" customHeight="1" x14ac:dyDescent="0.25">
      <c r="A19" s="5" t="s">
        <v>68</v>
      </c>
      <c r="B19" s="5" t="s">
        <v>69</v>
      </c>
      <c r="C19" s="5" t="s">
        <v>70</v>
      </c>
      <c r="D19" s="6" t="s">
        <v>71</v>
      </c>
      <c r="E19" s="7">
        <v>3837</v>
      </c>
      <c r="F19" s="8">
        <f>E19*1.2549</f>
        <v>4815.0513000000001</v>
      </c>
      <c r="G19" s="6" t="s">
        <v>17</v>
      </c>
    </row>
    <row r="20" spans="1:7" ht="30" customHeight="1" x14ac:dyDescent="0.25">
      <c r="A20" s="9" t="s">
        <v>72</v>
      </c>
      <c r="B20" s="9" t="s">
        <v>73</v>
      </c>
      <c r="C20" s="9" t="s">
        <v>70</v>
      </c>
      <c r="D20" s="10" t="s">
        <v>74</v>
      </c>
      <c r="E20" s="11">
        <v>3837</v>
      </c>
      <c r="F20" s="12">
        <f>E20*1.2549</f>
        <v>4815.0513000000001</v>
      </c>
      <c r="G20" s="10" t="s">
        <v>17</v>
      </c>
    </row>
    <row r="21" spans="1:7" ht="30" customHeight="1" x14ac:dyDescent="0.25">
      <c r="A21" s="5" t="s">
        <v>75</v>
      </c>
      <c r="B21" s="5" t="s">
        <v>76</v>
      </c>
      <c r="C21" s="5" t="s">
        <v>70</v>
      </c>
      <c r="D21" s="6" t="s">
        <v>77</v>
      </c>
      <c r="E21" s="7">
        <v>3837</v>
      </c>
      <c r="F21" s="8">
        <f>E21*1.2549</f>
        <v>4815.0513000000001</v>
      </c>
      <c r="G21" s="6" t="s">
        <v>17</v>
      </c>
    </row>
    <row r="22" spans="1:7" ht="30" customHeight="1" x14ac:dyDescent="0.25">
      <c r="A22" s="9" t="s">
        <v>78</v>
      </c>
      <c r="B22" s="9" t="s">
        <v>79</v>
      </c>
      <c r="C22" s="9" t="s">
        <v>70</v>
      </c>
      <c r="D22" s="10" t="s">
        <v>80</v>
      </c>
      <c r="E22" s="11">
        <v>3837</v>
      </c>
      <c r="F22" s="12">
        <f>E22*1.2549</f>
        <v>4815.0513000000001</v>
      </c>
      <c r="G22" s="10" t="s">
        <v>17</v>
      </c>
    </row>
    <row r="23" spans="1:7" ht="30" customHeight="1" x14ac:dyDescent="0.25">
      <c r="A23" s="5" t="s">
        <v>81</v>
      </c>
      <c r="B23" s="5" t="s">
        <v>82</v>
      </c>
      <c r="C23" s="5" t="s">
        <v>83</v>
      </c>
      <c r="D23" s="6" t="s">
        <v>84</v>
      </c>
      <c r="E23" s="7">
        <v>21213</v>
      </c>
      <c r="F23" s="8">
        <f>E23*1.2549</f>
        <v>26620.193699999996</v>
      </c>
      <c r="G23" s="6" t="s">
        <v>54</v>
      </c>
    </row>
    <row r="24" spans="1:7" ht="30" customHeight="1" x14ac:dyDescent="0.25">
      <c r="A24" s="9" t="s">
        <v>85</v>
      </c>
      <c r="B24" s="9" t="s">
        <v>86</v>
      </c>
      <c r="C24" s="9" t="s">
        <v>83</v>
      </c>
      <c r="D24" s="10" t="s">
        <v>87</v>
      </c>
      <c r="E24" s="11">
        <v>3837</v>
      </c>
      <c r="F24" s="12">
        <f>E24*1.2549</f>
        <v>4815.0513000000001</v>
      </c>
      <c r="G24" s="10" t="s">
        <v>88</v>
      </c>
    </row>
    <row r="25" spans="1:7" ht="30" customHeight="1" x14ac:dyDescent="0.25">
      <c r="A25" s="5" t="s">
        <v>89</v>
      </c>
      <c r="B25" s="5" t="s">
        <v>90</v>
      </c>
      <c r="C25" s="5" t="s">
        <v>83</v>
      </c>
      <c r="D25" s="6" t="s">
        <v>91</v>
      </c>
      <c r="E25" s="7">
        <v>21213</v>
      </c>
      <c r="F25" s="8">
        <f>E25*1.2549</f>
        <v>26620.193699999996</v>
      </c>
      <c r="G25" s="6" t="s">
        <v>54</v>
      </c>
    </row>
    <row r="26" spans="1:7" ht="30" customHeight="1" x14ac:dyDescent="0.25">
      <c r="A26" s="9" t="s">
        <v>92</v>
      </c>
      <c r="B26" s="9" t="s">
        <v>93</v>
      </c>
      <c r="C26" s="9" t="s">
        <v>83</v>
      </c>
      <c r="D26" s="10" t="s">
        <v>94</v>
      </c>
      <c r="E26" s="11">
        <v>21213</v>
      </c>
      <c r="F26" s="12">
        <f>E26*1.2549</f>
        <v>26620.193699999996</v>
      </c>
      <c r="G26" s="10" t="s">
        <v>54</v>
      </c>
    </row>
    <row r="27" spans="1:7" ht="30" customHeight="1" x14ac:dyDescent="0.25">
      <c r="A27" s="5" t="s">
        <v>95</v>
      </c>
      <c r="B27" s="5" t="s">
        <v>96</v>
      </c>
      <c r="C27" s="5" t="s">
        <v>83</v>
      </c>
      <c r="D27" s="6" t="s">
        <v>97</v>
      </c>
      <c r="E27" s="7">
        <v>21213</v>
      </c>
      <c r="F27" s="8">
        <f>E27*1.2549</f>
        <v>26620.193699999996</v>
      </c>
      <c r="G27" s="6" t="s">
        <v>54</v>
      </c>
    </row>
    <row r="28" spans="1:7" ht="30" customHeight="1" x14ac:dyDescent="0.25">
      <c r="A28" s="9" t="s">
        <v>98</v>
      </c>
      <c r="B28" s="9" t="s">
        <v>99</v>
      </c>
      <c r="C28" s="9" t="s">
        <v>83</v>
      </c>
      <c r="D28" s="10" t="s">
        <v>100</v>
      </c>
      <c r="E28" s="11">
        <v>21213</v>
      </c>
      <c r="F28" s="12">
        <f>E28*1.2549</f>
        <v>26620.193699999996</v>
      </c>
      <c r="G28" s="10" t="s">
        <v>54</v>
      </c>
    </row>
    <row r="29" spans="1:7" ht="30" customHeight="1" x14ac:dyDescent="0.25">
      <c r="A29" s="5" t="s">
        <v>101</v>
      </c>
      <c r="B29" s="5" t="s">
        <v>102</v>
      </c>
      <c r="C29" s="5" t="s">
        <v>83</v>
      </c>
      <c r="D29" s="6" t="s">
        <v>103</v>
      </c>
      <c r="E29" s="7">
        <v>21213</v>
      </c>
      <c r="F29" s="8">
        <f>E29*1.2549</f>
        <v>26620.193699999996</v>
      </c>
      <c r="G29" s="6" t="s">
        <v>54</v>
      </c>
    </row>
    <row r="30" spans="1:7" ht="30" customHeight="1" x14ac:dyDescent="0.25">
      <c r="A30" s="9" t="s">
        <v>32</v>
      </c>
      <c r="B30" s="9" t="s">
        <v>104</v>
      </c>
      <c r="C30" s="9" t="s">
        <v>83</v>
      </c>
      <c r="D30" s="10" t="s">
        <v>105</v>
      </c>
      <c r="E30" s="11">
        <v>21213</v>
      </c>
      <c r="F30" s="12">
        <f>E30*1.2549</f>
        <v>26620.193699999996</v>
      </c>
      <c r="G30" s="10" t="s">
        <v>54</v>
      </c>
    </row>
    <row r="31" spans="1:7" ht="30" customHeight="1" x14ac:dyDescent="0.25">
      <c r="A31" s="5" t="s">
        <v>35</v>
      </c>
      <c r="B31" s="5" t="s">
        <v>106</v>
      </c>
      <c r="C31" s="5" t="s">
        <v>83</v>
      </c>
      <c r="D31" s="6" t="s">
        <v>107</v>
      </c>
      <c r="E31" s="7">
        <v>21213</v>
      </c>
      <c r="F31" s="8">
        <f>E31*1.2549</f>
        <v>26620.193699999996</v>
      </c>
      <c r="G31" s="6" t="s">
        <v>54</v>
      </c>
    </row>
    <row r="32" spans="1:7" ht="30" customHeight="1" x14ac:dyDescent="0.25">
      <c r="A32" s="9" t="s">
        <v>39</v>
      </c>
      <c r="B32" s="9" t="s">
        <v>108</v>
      </c>
      <c r="C32" s="9" t="s">
        <v>83</v>
      </c>
      <c r="D32" s="10" t="s">
        <v>109</v>
      </c>
      <c r="E32" s="11">
        <v>21213</v>
      </c>
      <c r="F32" s="12">
        <f>E32*1.2549</f>
        <v>26620.193699999996</v>
      </c>
      <c r="G32" s="10" t="s">
        <v>54</v>
      </c>
    </row>
    <row r="33" spans="1:7" ht="30" customHeight="1" x14ac:dyDescent="0.25">
      <c r="A33" s="5" t="s">
        <v>110</v>
      </c>
      <c r="B33" s="5" t="s">
        <v>111</v>
      </c>
      <c r="C33" s="5" t="s">
        <v>112</v>
      </c>
      <c r="D33" s="6" t="s">
        <v>113</v>
      </c>
      <c r="E33" s="7">
        <v>192838</v>
      </c>
      <c r="F33" s="8">
        <f>E33*1.2549</f>
        <v>241992.40619999997</v>
      </c>
      <c r="G33" s="6" t="s">
        <v>54</v>
      </c>
    </row>
    <row r="34" spans="1:7" ht="30" customHeight="1" x14ac:dyDescent="0.25">
      <c r="A34" s="9" t="s">
        <v>44</v>
      </c>
      <c r="B34" s="9" t="s">
        <v>114</v>
      </c>
      <c r="C34" s="9" t="s">
        <v>115</v>
      </c>
      <c r="D34" s="10" t="s">
        <v>116</v>
      </c>
      <c r="E34" s="11">
        <v>192838</v>
      </c>
      <c r="F34" s="12">
        <f>E34*1.2549</f>
        <v>241992.40619999997</v>
      </c>
      <c r="G34" s="10" t="s">
        <v>54</v>
      </c>
    </row>
    <row r="35" spans="1:7" ht="30" customHeight="1" x14ac:dyDescent="0.25">
      <c r="A35" s="5" t="s">
        <v>117</v>
      </c>
      <c r="B35" s="5" t="s">
        <v>118</v>
      </c>
      <c r="C35" s="5"/>
      <c r="D35" s="6" t="s">
        <v>119</v>
      </c>
      <c r="E35" s="7">
        <v>192838</v>
      </c>
      <c r="F35" s="8">
        <f>E35*1.2549</f>
        <v>241992.40619999997</v>
      </c>
      <c r="G35" s="6" t="s">
        <v>54</v>
      </c>
    </row>
  </sheetData>
  <mergeCells count="1">
    <mergeCell ref="A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4857 İPC 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BodroPc</dc:creator>
  <cp:lastModifiedBy>MEFA MÜŞAVİRLİK</cp:lastModifiedBy>
  <dcterms:created xsi:type="dcterms:W3CDTF">2015-06-05T18:19:34Z</dcterms:created>
  <dcterms:modified xsi:type="dcterms:W3CDTF">2026-01-20T06:19:10Z</dcterms:modified>
</cp:coreProperties>
</file>