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odroPc\Desktop\MEFA WEBSİTE\"/>
    </mc:Choice>
  </mc:AlternateContent>
  <xr:revisionPtr revIDLastSave="0" documentId="13_ncr:1_{757D4CF6-4ADC-48B0-BD27-FABA712B9026}" xr6:coauthVersionLast="47" xr6:coauthVersionMax="47" xr10:uidLastSave="{00000000-0000-0000-0000-000000000000}"/>
  <bookViews>
    <workbookView xWindow="-120" yWindow="-120" windowWidth="20730" windowHeight="11040" xr2:uid="{00000000-000D-0000-FFFF-FFFF00000000}"/>
  </bookViews>
  <sheets>
    <sheet name="İŞKUR İPC" sheetId="2" r:id="rId1"/>
  </sheets>
  <definedNames>
    <definedName name="_xlnm.Print_Area" localSheetId="0">'İŞKUR İPC'!$A$1:$Q$32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2" l="1"/>
  <c r="M30" i="2"/>
  <c r="M27" i="2"/>
  <c r="M26" i="2"/>
  <c r="M24" i="2"/>
  <c r="M23" i="2"/>
  <c r="M22" i="2"/>
  <c r="M21" i="2"/>
</calcChain>
</file>

<file path=xl/sharedStrings.xml><?xml version="1.0" encoding="utf-8"?>
<sst xmlns="http://schemas.openxmlformats.org/spreadsheetml/2006/main" count="101" uniqueCount="93">
  <si>
    <t>İŞKUR İDARİ PARA CEZASI (İPC) MİKTARLARI (TL)</t>
  </si>
  <si>
    <t>SIRA NO</t>
  </si>
  <si>
    <t>KANUN</t>
  </si>
  <si>
    <t>KANUN
MADDESİ</t>
  </si>
  <si>
    <t>CEZA 
MADDESİ</t>
  </si>
  <si>
    <t>FİİL</t>
  </si>
  <si>
    <t>20/05/2016 - 31/12/2016 TARİHLERİ ARASI İDARİ PARA CEZASI MİKTARLARI</t>
  </si>
  <si>
    <t>2017 YILI CEZA MİKTARLARI</t>
  </si>
  <si>
    <t>2018 YILI CEZA MİKTARLARI</t>
  </si>
  <si>
    <t>2019 YILI CEZA MİKTARLARI</t>
  </si>
  <si>
    <t>2020 YILI CEZA MİKTARLARI</t>
  </si>
  <si>
    <t>2021 YILI CEZA MİKTARLARI</t>
  </si>
  <si>
    <t>2022 YILI CEZA MİKTARLARI</t>
  </si>
  <si>
    <t>2023 YILI CEZA MİKTARLARI</t>
  </si>
  <si>
    <t>2024 YILI CEZA MİKTARLARI</t>
  </si>
  <si>
    <t>2025 YILI CEZA MİKTARLARI</t>
  </si>
  <si>
    <t>2026 YILI CEZA MİKTARLARI (%25,49)</t>
  </si>
  <si>
    <t>AÇIKLAMA</t>
  </si>
  <si>
    <t>Özel sektörde engelli işçi çalıştırmamak</t>
  </si>
  <si>
    <t>Çalıştırılmayan her engelli ve her ay için özel sektör işverenlerine uygulanır.</t>
  </si>
  <si>
    <t>Kamuda engelli ve/veya eski hükümlü işçi çalıştırmamak</t>
  </si>
  <si>
    <t>Çalıştırılmayan her engelli ve/veya eski hükümlü işçi ve her ay için kamu kurum ve kuruluşlarına uygulanır.</t>
  </si>
  <si>
    <t>20/a</t>
  </si>
  <si>
    <t>Kurumdan izin almadan iş ve işçi bulmaya aracılık faaliyetinde bulunmak</t>
  </si>
  <si>
    <t>İzinsiz olarak iş ve işçi bulmaya aracılık yapan gerçek ve tüzel kişilere faaliyetin ilk tespitte uygulanır.</t>
  </si>
  <si>
    <t>Kurumdan izin almadan iş ve işçi bulmaya aracılık fiilini tekrar etmek</t>
  </si>
  <si>
    <t>İzinsiz olarak iş ve işçi bulmaya aracılık faaliyetini tekrar eden gerçek ve tüzel kişilere uygulanır.</t>
  </si>
  <si>
    <t>İzinsiz olarak iş ve işçi bulmaya aracılık yapanlardan hizmet almak</t>
  </si>
  <si>
    <t>İzinsiz olarak iş ve işçi bulmaya aracılık yapanlardan hizmet alan işverenlere her bir fiil için uygulanır.</t>
  </si>
  <si>
    <t>20/b</t>
  </si>
  <si>
    <t>Kurumdan izin almadan veya yetkisi iptal edilmesine rağmen geçici iş ilişkisi düzenlemek</t>
  </si>
  <si>
    <t>İzinsiz olarak geçici iş ilişkisi düzenleyen gerçek ve tüzel kişilere faaliyetin ilk tespitte uygulanır.</t>
  </si>
  <si>
    <t>Kurumdan izin almadan veya yetkisi iptal edilmesine rağmen geçici iş ilişkisi düzenleme fiilini tekrar etmek</t>
  </si>
  <si>
    <t>İzinsiz olarak geçici iş ilişkisi düzenleme faaliyetini tekrar eden gerçek ve tüzel kişilere uygulanır.</t>
  </si>
  <si>
    <t>İzinsiz olarak geçici iş ilişkisi düzenleyenlerden hizmet almak</t>
  </si>
  <si>
    <t>İzinsiz olarak geçici iş ilişkisi düzenleyenlerden hizmet alan işverenlere her bir fiil için uygulanır.</t>
  </si>
  <si>
    <t>20/c</t>
  </si>
  <si>
    <t>İş arayanlardan ücret alarak/menfaat temin etmek</t>
  </si>
  <si>
    <t>İş arayanlardan ücret alarak/menfaat temin eden gerçek ve tüzel kişilere uygulanır.</t>
  </si>
  <si>
    <t>20/d</t>
  </si>
  <si>
    <t>Özel istihdam bürolarınca, Kanunun 19. maddesinde tanımlanan geçersiz anlaşmaların herhangi birini düzenlemek</t>
  </si>
  <si>
    <t>Özel istihdam bürolarına düzenledikleri her bir geçersiz anlaşma için uygulanır.</t>
  </si>
  <si>
    <t>Geçici iş ilişkisi kapsamında işçi çalıştıran işverenlerce Kanunun 19. maddesinde tanımlanan geçersiz anlaşmaların herhangi birini düzenlemek</t>
  </si>
  <si>
    <t>Geçici iş ilişkisi kapsamında işçi çalıştıran işverenlere düzenledikleri her bir geçersiz anlaşma için uygulanır.</t>
  </si>
  <si>
    <t>20/e</t>
  </si>
  <si>
    <t>Özel istihdam bürolarınca, ek teminatı Kuruma vermemek</t>
  </si>
  <si>
    <t>Ek teminatın banka mektubu ya da Türk Lirası olarak Kurum tarafından talebin tebliği tarihinden itibaren onbeş gün içerisinde Kuruma verilmemesi halinde özel sitihdam bürolarına uygulanır.</t>
  </si>
  <si>
    <t>20/f</t>
  </si>
  <si>
    <t>Kurumdan izin almadan aracılık faaliyeti gösteren kişiler ile Kurumdan izin almadan yurtdışına işçi götürmek isteyen kişilere ait iş ve işçi bulma ilanını yayınlamak</t>
  </si>
  <si>
    <t>İzin almadan ilanları yayınlayan gerçek ve tüzel kişilere fiilin her bir tekrarında uygulanır.</t>
  </si>
  <si>
    <t>20/g</t>
  </si>
  <si>
    <t xml:space="preserve">Özel istihdam bürolarınca yurt dışı hizmet akitlerini Kuruma  onaylatmamak. </t>
  </si>
  <si>
    <t>Onaylatılmayan her bir hizmet akdi için özel istihdam bürolarına uygulanır.</t>
  </si>
  <si>
    <t>Kurum izni olmaksızın kendi iş ve faaliyeerinde çalıştıracakları işçileri yurt dışına götürmek</t>
  </si>
  <si>
    <t>Kurumdan izin almadan yurtdışına işçi götüren gerçek ve tüzel kişilere her bir fiil için uygulanır.</t>
  </si>
  <si>
    <t>İşverenlerce yurt dışı hizmet akdini Kuruma onaylatmamak</t>
  </si>
  <si>
    <t>Yurtdışına işçi götürme izni olsun olmasın Kuruma onaylatılmayan her bir hizmet akdi için işverenlere uygulanır.</t>
  </si>
  <si>
    <t>20/h</t>
  </si>
  <si>
    <t>Kurum izni almaksızın yurtdışına götürülecek işçilerin teminine yönelik olarak ilan vermek</t>
  </si>
  <si>
    <t>Kurumdan izin almadan yurt dışına işçi götürmek için ilan veren gerçek veya tüzel kişilere uygulanır.</t>
  </si>
  <si>
    <t>20/i</t>
  </si>
  <si>
    <t>Kurum tarafından istenilen rapor, bilgi ve belgeleri vermemek</t>
  </si>
  <si>
    <t>Kurum tarafından istenilen rapor, bilgi ve belgeler ile işgücü piyasasının izlenmesi için gerekli olan istatistiksel bilgileri Kurumca belirlenen süre içerisinde ibraz etmeyenlere her bir fiil için uygulanır.</t>
  </si>
  <si>
    <t>20/j</t>
  </si>
  <si>
    <t>Özel istihdam bürolarının, müfettişlerce istenen bilgi, belge, kayıt ve defterleri onbeş gün içerisinde ibraz etmemesi</t>
  </si>
  <si>
    <t>Müfettişlerce istenilen bilgi ve belgelerin süresi içinde gönderilmemesi veya geciktirilmesi halinde özel istihdam bürolarına uygulanır.</t>
  </si>
  <si>
    <t>20/k</t>
  </si>
  <si>
    <t>Özel istihdam bürolarınca, iş arayanlara ve açık işlere ilişkin bilgileri iş ve işçi bulma faaliyeti dışında başka bir amaçla kullanmak</t>
  </si>
  <si>
    <t>İş arayanlara ve açık işlere ilişkin bilgileri, iş ve işçi bulma faaliyeti dışında başka bir amaçla kullanan özel istihdam bürolarına her bir fiil için uygulanır.</t>
  </si>
  <si>
    <t>20/l</t>
  </si>
  <si>
    <t>Kurumdan izin almadan veya izin yeniletmeden tarımda iş ve işçi bulma aracılık faaliyetinde bulunmak</t>
  </si>
  <si>
    <t>İzin belgesi almadan veya geçerlilik süresi sona eren aracı belgesini yeniletmeden tarımda aracılık faaliyetinde bulunanlara uygulanır.</t>
  </si>
  <si>
    <t>20/m</t>
  </si>
  <si>
    <t>Tarım işçileri ile sözleşme imzalamamak veya imzaladığı sözleşmeyi Kuruma ibraz etmemek</t>
  </si>
  <si>
    <r>
      <t xml:space="preserve">Tarım işçileri ile sözleşme imzalamayan veya imzaladığı sözleşmeyi Kuruma ibraz etmeyen tarım aracılarına her bir işçi için </t>
    </r>
    <r>
      <rPr>
        <sz val="10"/>
        <rFont val="Arial"/>
        <family val="2"/>
      </rPr>
      <t>uygulanır.</t>
    </r>
  </si>
  <si>
    <t>20/n</t>
  </si>
  <si>
    <t>Kurum aracılığı olmaksızın daimi işçi almak</t>
  </si>
  <si>
    <t xml:space="preserve">Kamu kurum ve kuruluşlarınca Kurum aracılığı olmaksızın istihdam edilen her bir daimi işçi için uygulanır. </t>
  </si>
  <si>
    <t>Kurum aracılığı olmaksızın geçici işçi almak</t>
  </si>
  <si>
    <t>Kamu kurum ve kuruluşlarınca Kurum aracılığı olmaksızın istihdam edilen her bir geçici işçi için uygulanır.</t>
  </si>
  <si>
    <t>20/o</t>
  </si>
  <si>
    <t>Kurum aracılığı olmaksızın istihdam edilebilen işçilerle ilgili alım ilanını Kuruma göndermemek</t>
  </si>
  <si>
    <t>Kurum aracılığı olmaksızın istihdam edilebilen işçilerle ilgili alım ilanını Kuruma göndermeyen kamu kurum ve kuruluşlarına her bir işçi için uygulanır.</t>
  </si>
  <si>
    <t>20/p</t>
  </si>
  <si>
    <t>Kurumca yayımlanan açık iş ilanlarını Kurumdan izin almadan yayımlamak</t>
  </si>
  <si>
    <t>Kurumca yayımlanan açık iş ilanlarını Kurumdan izin almadan yayımlayanlara her bir ilan için uygulanır.</t>
  </si>
  <si>
    <t>20/r</t>
  </si>
  <si>
    <t>Kurum adını veya kısaltmasını kamuoyunu yanıltacak biçimde kullanmak veya Kurumdan yetki almış gibi faaliyet göstermek</t>
  </si>
  <si>
    <t>Kurum adını veya kısaltmasını kamuoyunu yanıltacak biçimde kullanan veya Kurumdan yetki almış gibi faaliyet gösteren gerçek veya tüzel kişilere uygulanır.</t>
  </si>
  <si>
    <t>20/s</t>
  </si>
  <si>
    <t>Kamu kurum ve kuruluşlarının kadro ve pozisyonlarına işçi yerleştirilmesine aracılık faaliyetleri yasağına aykırı hareket etmek</t>
  </si>
  <si>
    <t>Kamu kurum ve kuruluşlarının kadro ve pozisyonlarına işçi yerleştirilmesine aracılık faaliyetleri yasağına aykırı hareket edenlere her bir işçi için uygulanır.</t>
  </si>
  <si>
    <t>* Uygulanan idari para cezalarının tebliğ tarihinden itibaren bir (1) ay içinde İŞKUR Hizmet Birimleri veznesine veya İŞKUR il/banka hesabına ödenmesi gerekmektedir.
* Bu süre içinde ilk taksit peşin ödenmek koşulu ile bir yıl içinde borcun tamamının 4 eşit taksitte ödenme imkanı bulunmaktadır.
* Ayrıca, tebliğ tarihinden itibaren 15 gün içerisinde İŞKUR Hizmet Birimleri veznesine veya İŞKUR Hizmet Birimleri hesabına ödenmesi halinde idari para cezasından ¼ oranında peşin ödeme indirimi uygulanacaktır. Taksitlendirme işlemi yapılması halinde ¼ oranında peşin ödeme indirimi uygulanmaz.
* 5326 sayılı Kabahatler Kanununun 27 nci maddesi gereği kararın tebliğinden itibaren 15 gün içinde karara karşı yetkili Sulh Ceza Mahkemesine başvuru hakkı bulunmaktadır.
* Bu sürede yargı yoluna başvurulmaması halinde karar kesinleşecektir. Karar kesinleşmesine rağmen ödeme yapılmayan dosyalar yasal yollardan tahsil edilmek üzere İŞKUR Genel Müdürlüğüne gönderileceğinden, yargı yoluna başvurulması halinde, durumun Kuruma bildirilmesi gerekmektedir.
* Sulh Ceza Mahkemesine başvurulması halinde, 4904 sayılı Türkiye İş Kurumu Kanununun 7 nci maddesi gereği Kurumu temsil yetkisi Emniyet Mahallesi Mevlana Bulvarı No:42 Yenimahalle/ANKARA adresinde yerleşik Türkiye İş Kurumu Genel Müdürlüğüne ait olup, tebligatın belirtilen adrese yapılması gerekmektedir, Ödemenin banka aracılığı ile yapılması halinde, dekontun açıklama bölümüne bu tebligatın tarih ve sayısı ile işyeri adı yazdırılarak, dekont örneğinin İŞKUR Hizmet Birimlerine verilmesi gerekmektedir.
* 5326 sayılı Kabahatler Kanununun 17 nci maddesinin yedinci fıkrası gereğince, idarî para cezaları her takvim yılı başından geçerli olmak üzere o yıl için 213 sayılı Vergi Usul Kanununun mükerrer 298 inci maddesi hükümleri uyarınca tespit ve ilân edilen yeniden değerleme oranında artırılarak uygulanır. Bu suretle idarî para cezasının hesabında bir Türk Lirasının küsuru dikkate alınmaz. Bu itibarla, idari para cezaları 2017 yılı için %3,83; 2018 yılı için %14,47; 2019 yılı için %23,73; 2020 yılı için %22,58; 2021 yılı için %9,11; 2022 yılı için %36,2; 2023 yılı için %122,93; 2024 yılı için %58,46; 2025 yili için %43,93 yeniden değerleme oranında artırılarak hesaplanmıştır.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</si>
</sst>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TL&quot;\ * #,##0.00_-;\-&quot;TL&quot;\ * #,##0.00_-;_-&quot;TL&quot;\ * &quot;-&quot;??_-;_-@_-"/>
  </numFmts>
  <fonts count="11" x14ac:knownFonts="1">
    <font>
      <sz val="11"/>
      <color theme="1"/>
      <name val="Calibri"/>
      <family val="2"/>
      <scheme val="minor"/>
    </font>
    <font>
      <sz val="10"/>
      <name val="Arial"/>
      <charset val="162"/>
    </font>
    <font>
      <b/>
      <sz val="14"/>
      <name val="Arial"/>
      <family val="2"/>
    </font>
    <font>
      <sz val="14"/>
      <name val="Arial"/>
      <family val="2"/>
    </font>
    <font>
      <b/>
      <sz val="10"/>
      <name val="Arial"/>
      <family val="2"/>
    </font>
    <font>
      <sz val="10"/>
      <name val="Arial"/>
      <family val="2"/>
      <charset val="162"/>
    </font>
    <font>
      <b/>
      <sz val="10"/>
      <color rgb="FFFF0000"/>
      <name val="Arial"/>
      <family val="2"/>
    </font>
    <font>
      <b/>
      <sz val="10"/>
      <color indexed="18"/>
      <name val="Arial"/>
      <family val="2"/>
    </font>
    <font>
      <sz val="10"/>
      <name val="Arial"/>
      <family val="2"/>
    </font>
    <font>
      <b/>
      <sz val="9"/>
      <name val="Arial"/>
      <family val="2"/>
    </font>
    <font>
      <b/>
      <sz val="10"/>
      <color theme="1"/>
      <name val="Arial"/>
      <family val="2"/>
      <charset val="16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auto="1"/>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1" fillId="0" borderId="0"/>
    <xf numFmtId="164" fontId="5" fillId="0" borderId="0" applyFont="0" applyFill="0" applyBorder="0" applyAlignment="0" applyProtection="0"/>
    <xf numFmtId="43" fontId="5" fillId="0" borderId="0" applyFont="0" applyFill="0" applyBorder="0" applyAlignment="0" applyProtection="0"/>
  </cellStyleXfs>
  <cellXfs count="45">
    <xf numFmtId="0" fontId="0" fillId="0" borderId="0" xfId="0"/>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xf numFmtId="0" fontId="1" fillId="0" borderId="0" xfId="1"/>
    <xf numFmtId="0" fontId="4" fillId="2" borderId="4" xfId="1" applyFont="1" applyFill="1" applyBorder="1" applyAlignment="1">
      <alignment horizontal="center" vertical="center" textRotation="90"/>
    </xf>
    <xf numFmtId="0" fontId="4" fillId="2" borderId="4" xfId="1" applyFont="1" applyFill="1" applyBorder="1" applyAlignment="1">
      <alignment horizontal="center" vertical="center" textRotation="90" wrapText="1"/>
    </xf>
    <xf numFmtId="0" fontId="4" fillId="2" borderId="4" xfId="1" applyFont="1" applyFill="1" applyBorder="1" applyAlignment="1">
      <alignment horizontal="center" vertical="center"/>
    </xf>
    <xf numFmtId="164" fontId="4" fillId="2" borderId="5" xfId="2" applyFont="1" applyFill="1" applyBorder="1" applyAlignment="1">
      <alignment horizontal="center" vertical="center" wrapText="1"/>
    </xf>
    <xf numFmtId="164" fontId="4" fillId="2" borderId="6" xfId="2" applyFont="1" applyFill="1" applyBorder="1" applyAlignment="1">
      <alignment horizontal="center" vertical="center" wrapText="1"/>
    </xf>
    <xf numFmtId="3" fontId="4" fillId="2" borderId="7" xfId="2" applyNumberFormat="1" applyFont="1" applyFill="1" applyBorder="1" applyAlignment="1">
      <alignment horizontal="center" vertical="center" wrapText="1"/>
    </xf>
    <xf numFmtId="3" fontId="4" fillId="2" borderId="8" xfId="2" applyNumberFormat="1" applyFont="1" applyFill="1" applyBorder="1" applyAlignment="1">
      <alignment horizontal="center" vertical="center" wrapText="1"/>
    </xf>
    <xf numFmtId="3" fontId="4" fillId="2" borderId="5" xfId="2" applyNumberFormat="1" applyFont="1" applyFill="1" applyBorder="1" applyAlignment="1">
      <alignment horizontal="center" vertical="center" wrapText="1"/>
    </xf>
    <xf numFmtId="3" fontId="6" fillId="2" borderId="5" xfId="2" applyNumberFormat="1" applyFont="1" applyFill="1" applyBorder="1" applyAlignment="1">
      <alignment horizontal="center" vertical="center" wrapText="1"/>
    </xf>
    <xf numFmtId="164" fontId="7" fillId="2" borderId="4" xfId="2" applyFont="1" applyFill="1" applyBorder="1" applyAlignment="1">
      <alignment horizontal="center" vertical="center" wrapText="1"/>
    </xf>
    <xf numFmtId="0" fontId="8" fillId="2" borderId="4" xfId="1" applyFont="1" applyFill="1" applyBorder="1" applyAlignment="1">
      <alignment horizontal="center" vertical="center" textRotation="90"/>
    </xf>
    <xf numFmtId="164" fontId="4" fillId="2" borderId="9" xfId="2" applyFont="1" applyFill="1" applyBorder="1" applyAlignment="1">
      <alignment horizontal="center" vertical="center" wrapText="1"/>
    </xf>
    <xf numFmtId="164" fontId="4" fillId="2" borderId="10" xfId="2" applyFont="1" applyFill="1" applyBorder="1" applyAlignment="1">
      <alignment horizontal="center" vertical="center" wrapText="1"/>
    </xf>
    <xf numFmtId="3" fontId="4" fillId="2" borderId="11" xfId="2" applyNumberFormat="1" applyFont="1" applyFill="1" applyBorder="1" applyAlignment="1">
      <alignment horizontal="center" vertical="center" wrapText="1"/>
    </xf>
    <xf numFmtId="3" fontId="4" fillId="2" borderId="12" xfId="2" applyNumberFormat="1" applyFont="1" applyFill="1" applyBorder="1" applyAlignment="1">
      <alignment horizontal="center" vertical="center" wrapText="1"/>
    </xf>
    <xf numFmtId="3" fontId="4" fillId="2" borderId="9" xfId="2" applyNumberFormat="1" applyFont="1" applyFill="1" applyBorder="1" applyAlignment="1">
      <alignment horizontal="center" vertical="center" wrapText="1"/>
    </xf>
    <xf numFmtId="3" fontId="6" fillId="2" borderId="9" xfId="2" applyNumberFormat="1" applyFont="1" applyFill="1" applyBorder="1" applyAlignment="1">
      <alignment horizontal="center" vertical="center" wrapText="1"/>
    </xf>
    <xf numFmtId="0" fontId="9" fillId="0" borderId="4" xfId="1" applyFont="1" applyBorder="1" applyAlignment="1">
      <alignment horizontal="center" vertical="center"/>
    </xf>
    <xf numFmtId="0" fontId="4" fillId="0" borderId="4" xfId="1" applyFont="1" applyBorder="1" applyAlignment="1">
      <alignment horizontal="center" vertical="center"/>
    </xf>
    <xf numFmtId="0" fontId="5" fillId="0" borderId="4" xfId="1" applyFont="1" applyBorder="1" applyAlignment="1">
      <alignment horizontal="left" vertical="center" wrapText="1"/>
    </xf>
    <xf numFmtId="3" fontId="10" fillId="0" borderId="4" xfId="1" applyNumberFormat="1" applyFont="1" applyBorder="1" applyAlignment="1">
      <alignment horizontal="right" vertical="center"/>
    </xf>
    <xf numFmtId="3" fontId="10" fillId="0" borderId="4" xfId="3" applyNumberFormat="1" applyFont="1" applyFill="1" applyBorder="1" applyAlignment="1">
      <alignment horizontal="right" vertical="center"/>
    </xf>
    <xf numFmtId="0" fontId="8" fillId="0" borderId="4" xfId="1" applyFont="1" applyBorder="1" applyAlignment="1">
      <alignment horizontal="left" vertical="center" wrapText="1"/>
    </xf>
    <xf numFmtId="0" fontId="1" fillId="3" borderId="0" xfId="1" applyFill="1"/>
    <xf numFmtId="0" fontId="4" fillId="0" borderId="4" xfId="1" applyFont="1" applyBorder="1" applyAlignment="1">
      <alignment horizontal="center" vertical="center" wrapText="1"/>
    </xf>
    <xf numFmtId="0" fontId="8" fillId="0" borderId="4" xfId="1" applyFont="1" applyBorder="1" applyAlignment="1">
      <alignment horizontal="justify" vertical="center"/>
    </xf>
    <xf numFmtId="0" fontId="1" fillId="4" borderId="0" xfId="1" applyFill="1"/>
    <xf numFmtId="0" fontId="8" fillId="0" borderId="4" xfId="1" applyFont="1" applyBorder="1" applyAlignment="1">
      <alignment horizontal="justify" vertical="top" wrapText="1"/>
    </xf>
    <xf numFmtId="0" fontId="1" fillId="5" borderId="0" xfId="1" applyFill="1"/>
    <xf numFmtId="0" fontId="8" fillId="0" borderId="4" xfId="1" applyFont="1" applyBorder="1" applyAlignment="1">
      <alignment horizontal="justify" vertical="center" wrapText="1"/>
    </xf>
    <xf numFmtId="0" fontId="8" fillId="0" borderId="4" xfId="1" applyFont="1" applyBorder="1" applyAlignment="1">
      <alignment horizontal="left" vertical="center"/>
    </xf>
    <xf numFmtId="0" fontId="1" fillId="6" borderId="0" xfId="1" applyFill="1"/>
    <xf numFmtId="0" fontId="8" fillId="0" borderId="4" xfId="1" applyFont="1" applyBorder="1" applyAlignment="1">
      <alignment horizontal="justify"/>
    </xf>
    <xf numFmtId="0" fontId="1" fillId="7" borderId="0" xfId="1" applyFill="1"/>
    <xf numFmtId="3" fontId="8" fillId="0" borderId="4" xfId="1" applyNumberFormat="1" applyFont="1" applyBorder="1" applyAlignment="1">
      <alignment horizontal="justify" vertical="center"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8" fillId="0" borderId="0" xfId="1" applyFont="1"/>
  </cellXfs>
  <cellStyles count="4">
    <cellStyle name="Normal" xfId="0" builtinId="0"/>
    <cellStyle name="Normal 2" xfId="1" xr:uid="{09A3BEA8-5B0E-4BD7-A948-1203124A2303}"/>
    <cellStyle name="ParaBirimi_Sayfa1" xfId="2" xr:uid="{FA8B9DDF-19E0-4AFF-A85A-C3119458887C}"/>
    <cellStyle name="Virgül 2" xfId="3" xr:uid="{A396F2A4-83F2-4DBF-A134-7FDF1300EC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9C2C-5C37-45C7-B2FB-83EB25AF750B}">
  <sheetPr codeName="Sayfa4">
    <pageSetUpPr fitToPage="1"/>
  </sheetPr>
  <dimension ref="A1:Q32"/>
  <sheetViews>
    <sheetView tabSelected="1" view="pageBreakPreview" zoomScale="70" zoomScaleNormal="100" zoomScaleSheetLayoutView="70" workbookViewId="0">
      <selection activeCell="J2" sqref="J2:J3"/>
    </sheetView>
  </sheetViews>
  <sheetFormatPr defaultRowHeight="43.5" customHeight="1" x14ac:dyDescent="0.2"/>
  <cols>
    <col min="1" max="1" width="4.7109375" style="5" customWidth="1"/>
    <col min="2" max="2" width="7.85546875" style="5" customWidth="1"/>
    <col min="3" max="3" width="6" style="5" customWidth="1"/>
    <col min="4" max="4" width="5.5703125" style="5" customWidth="1"/>
    <col min="5" max="5" width="44.85546875" style="5" customWidth="1"/>
    <col min="6" max="6" width="13.28515625" style="44" customWidth="1"/>
    <col min="7" max="7" width="11.140625" style="44" customWidth="1"/>
    <col min="8" max="8" width="10.85546875" style="44" customWidth="1"/>
    <col min="9" max="9" width="11.42578125" style="44" customWidth="1"/>
    <col min="10" max="10" width="10.5703125" style="44" customWidth="1"/>
    <col min="11" max="11" width="10.7109375" style="44" customWidth="1"/>
    <col min="12" max="12" width="10.28515625" style="44" customWidth="1"/>
    <col min="13" max="13" width="10" style="44" customWidth="1"/>
    <col min="14" max="16" width="9.5703125" style="44" customWidth="1"/>
    <col min="17" max="17" width="77.28515625" style="5" customWidth="1"/>
    <col min="18" max="16384" width="9.140625" style="5"/>
  </cols>
  <sheetData>
    <row r="1" spans="1:17" ht="43.5" customHeight="1" thickBot="1" x14ac:dyDescent="0.3">
      <c r="A1" s="1" t="s">
        <v>0</v>
      </c>
      <c r="B1" s="2"/>
      <c r="C1" s="3"/>
      <c r="D1" s="3"/>
      <c r="E1" s="3"/>
      <c r="F1" s="3"/>
      <c r="G1" s="3"/>
      <c r="H1" s="3"/>
      <c r="I1" s="3"/>
      <c r="J1" s="3"/>
      <c r="K1" s="3"/>
      <c r="L1" s="3"/>
      <c r="M1" s="3"/>
      <c r="N1" s="3"/>
      <c r="O1" s="3"/>
      <c r="P1" s="3"/>
      <c r="Q1" s="4"/>
    </row>
    <row r="2" spans="1:17" ht="43.5" customHeight="1" thickBot="1" x14ac:dyDescent="0.25">
      <c r="A2" s="6" t="s">
        <v>1</v>
      </c>
      <c r="B2" s="6" t="s">
        <v>2</v>
      </c>
      <c r="C2" s="7" t="s">
        <v>3</v>
      </c>
      <c r="D2" s="7" t="s">
        <v>4</v>
      </c>
      <c r="E2" s="8" t="s">
        <v>5</v>
      </c>
      <c r="F2" s="9" t="s">
        <v>6</v>
      </c>
      <c r="G2" s="10" t="s">
        <v>7</v>
      </c>
      <c r="H2" s="11" t="s">
        <v>8</v>
      </c>
      <c r="I2" s="11" t="s">
        <v>9</v>
      </c>
      <c r="J2" s="12" t="s">
        <v>10</v>
      </c>
      <c r="K2" s="12" t="s">
        <v>11</v>
      </c>
      <c r="L2" s="12" t="s">
        <v>12</v>
      </c>
      <c r="M2" s="13" t="s">
        <v>13</v>
      </c>
      <c r="N2" s="13" t="s">
        <v>14</v>
      </c>
      <c r="O2" s="13" t="s">
        <v>15</v>
      </c>
      <c r="P2" s="14" t="s">
        <v>16</v>
      </c>
      <c r="Q2" s="15" t="s">
        <v>17</v>
      </c>
    </row>
    <row r="3" spans="1:17" ht="43.5" customHeight="1" thickBot="1" x14ac:dyDescent="0.25">
      <c r="A3" s="6"/>
      <c r="B3" s="16"/>
      <c r="C3" s="6"/>
      <c r="D3" s="6"/>
      <c r="E3" s="8"/>
      <c r="F3" s="17"/>
      <c r="G3" s="18"/>
      <c r="H3" s="19"/>
      <c r="I3" s="19"/>
      <c r="J3" s="20"/>
      <c r="K3" s="20"/>
      <c r="L3" s="20"/>
      <c r="M3" s="21"/>
      <c r="N3" s="21"/>
      <c r="O3" s="21"/>
      <c r="P3" s="22"/>
      <c r="Q3" s="15"/>
    </row>
    <row r="4" spans="1:17" s="29" customFormat="1" ht="43.5" customHeight="1" thickBot="1" x14ac:dyDescent="0.25">
      <c r="A4" s="23">
        <v>1</v>
      </c>
      <c r="B4" s="24">
        <v>4857</v>
      </c>
      <c r="C4" s="24">
        <v>30</v>
      </c>
      <c r="D4" s="24">
        <v>101</v>
      </c>
      <c r="E4" s="25" t="s">
        <v>18</v>
      </c>
      <c r="F4" s="26">
        <v>2211</v>
      </c>
      <c r="G4" s="26">
        <v>2295</v>
      </c>
      <c r="H4" s="26">
        <v>2627</v>
      </c>
      <c r="I4" s="26">
        <v>3250</v>
      </c>
      <c r="J4" s="26">
        <v>3983</v>
      </c>
      <c r="K4" s="26">
        <v>4345</v>
      </c>
      <c r="L4" s="26">
        <v>5917</v>
      </c>
      <c r="M4" s="27">
        <v>13190</v>
      </c>
      <c r="N4" s="27">
        <v>20900</v>
      </c>
      <c r="O4" s="27">
        <v>30081</v>
      </c>
      <c r="P4" s="27">
        <v>37748</v>
      </c>
      <c r="Q4" s="28" t="s">
        <v>19</v>
      </c>
    </row>
    <row r="5" spans="1:17" s="29" customFormat="1" ht="43.5" customHeight="1" thickBot="1" x14ac:dyDescent="0.25">
      <c r="A5" s="23">
        <v>2</v>
      </c>
      <c r="B5" s="24">
        <v>4857</v>
      </c>
      <c r="C5" s="24">
        <v>30</v>
      </c>
      <c r="D5" s="24">
        <v>101</v>
      </c>
      <c r="E5" s="25" t="s">
        <v>20</v>
      </c>
      <c r="F5" s="26">
        <v>2211</v>
      </c>
      <c r="G5" s="26">
        <v>2295</v>
      </c>
      <c r="H5" s="26">
        <v>2627</v>
      </c>
      <c r="I5" s="26">
        <v>3250</v>
      </c>
      <c r="J5" s="26">
        <v>3983</v>
      </c>
      <c r="K5" s="26">
        <v>4345</v>
      </c>
      <c r="L5" s="26">
        <v>5917</v>
      </c>
      <c r="M5" s="27">
        <v>13190</v>
      </c>
      <c r="N5" s="27">
        <v>20900</v>
      </c>
      <c r="O5" s="27">
        <v>30081</v>
      </c>
      <c r="P5" s="27">
        <v>37748</v>
      </c>
      <c r="Q5" s="28" t="s">
        <v>21</v>
      </c>
    </row>
    <row r="6" spans="1:17" s="29" customFormat="1" ht="43.5" customHeight="1" thickBot="1" x14ac:dyDescent="0.25">
      <c r="A6" s="23">
        <v>3</v>
      </c>
      <c r="B6" s="24">
        <v>4904</v>
      </c>
      <c r="C6" s="30"/>
      <c r="D6" s="30" t="s">
        <v>22</v>
      </c>
      <c r="E6" s="31" t="s">
        <v>23</v>
      </c>
      <c r="F6" s="26">
        <v>20000</v>
      </c>
      <c r="G6" s="26">
        <v>20766</v>
      </c>
      <c r="H6" s="26">
        <v>23770</v>
      </c>
      <c r="I6" s="26">
        <v>29410</v>
      </c>
      <c r="J6" s="26">
        <v>36050</v>
      </c>
      <c r="K6" s="26">
        <v>39334</v>
      </c>
      <c r="L6" s="26">
        <v>53572</v>
      </c>
      <c r="M6" s="27">
        <v>119428</v>
      </c>
      <c r="N6" s="27">
        <v>189245</v>
      </c>
      <c r="O6" s="27">
        <v>272380</v>
      </c>
      <c r="P6" s="27">
        <v>341809</v>
      </c>
      <c r="Q6" s="28" t="s">
        <v>24</v>
      </c>
    </row>
    <row r="7" spans="1:17" s="29" customFormat="1" ht="43.5" customHeight="1" thickBot="1" x14ac:dyDescent="0.25">
      <c r="A7" s="23">
        <v>4</v>
      </c>
      <c r="B7" s="24">
        <v>4904</v>
      </c>
      <c r="C7" s="30"/>
      <c r="D7" s="30" t="s">
        <v>22</v>
      </c>
      <c r="E7" s="31" t="s">
        <v>25</v>
      </c>
      <c r="F7" s="26">
        <v>40000</v>
      </c>
      <c r="G7" s="26">
        <v>41532</v>
      </c>
      <c r="H7" s="26">
        <v>47541</v>
      </c>
      <c r="I7" s="26">
        <v>58822</v>
      </c>
      <c r="J7" s="26">
        <v>72104</v>
      </c>
      <c r="K7" s="26">
        <v>78672</v>
      </c>
      <c r="L7" s="26">
        <v>107151</v>
      </c>
      <c r="M7" s="27">
        <v>238871</v>
      </c>
      <c r="N7" s="27">
        <v>378514</v>
      </c>
      <c r="O7" s="27">
        <v>544795</v>
      </c>
      <c r="P7" s="27">
        <v>683663</v>
      </c>
      <c r="Q7" s="28" t="s">
        <v>26</v>
      </c>
    </row>
    <row r="8" spans="1:17" s="29" customFormat="1" ht="43.5" customHeight="1" thickBot="1" x14ac:dyDescent="0.25">
      <c r="A8" s="23">
        <v>5</v>
      </c>
      <c r="B8" s="24">
        <v>4904</v>
      </c>
      <c r="C8" s="30"/>
      <c r="D8" s="30" t="s">
        <v>22</v>
      </c>
      <c r="E8" s="31" t="s">
        <v>27</v>
      </c>
      <c r="F8" s="26">
        <v>10000</v>
      </c>
      <c r="G8" s="26">
        <v>10383</v>
      </c>
      <c r="H8" s="26">
        <v>11885</v>
      </c>
      <c r="I8" s="26">
        <v>14705</v>
      </c>
      <c r="J8" s="26">
        <v>18025</v>
      </c>
      <c r="K8" s="26">
        <v>19667</v>
      </c>
      <c r="L8" s="26">
        <v>26786</v>
      </c>
      <c r="M8" s="27">
        <v>59714</v>
      </c>
      <c r="N8" s="27">
        <v>94622</v>
      </c>
      <c r="O8" s="27">
        <v>136189</v>
      </c>
      <c r="P8" s="27">
        <v>170903</v>
      </c>
      <c r="Q8" s="28" t="s">
        <v>28</v>
      </c>
    </row>
    <row r="9" spans="1:17" s="29" customFormat="1" ht="43.5" customHeight="1" thickBot="1" x14ac:dyDescent="0.25">
      <c r="A9" s="23">
        <v>6</v>
      </c>
      <c r="B9" s="24">
        <v>4904</v>
      </c>
      <c r="C9" s="30"/>
      <c r="D9" s="30" t="s">
        <v>29</v>
      </c>
      <c r="E9" s="31" t="s">
        <v>30</v>
      </c>
      <c r="F9" s="26">
        <v>50000</v>
      </c>
      <c r="G9" s="26">
        <v>51915</v>
      </c>
      <c r="H9" s="26">
        <v>59427</v>
      </c>
      <c r="I9" s="26">
        <v>73529</v>
      </c>
      <c r="J9" s="26">
        <v>90131</v>
      </c>
      <c r="K9" s="26">
        <v>98341</v>
      </c>
      <c r="L9" s="26">
        <v>133940</v>
      </c>
      <c r="M9" s="27">
        <v>298592</v>
      </c>
      <c r="N9" s="27">
        <v>473148</v>
      </c>
      <c r="O9" s="27">
        <v>681001</v>
      </c>
      <c r="P9" s="27">
        <v>854588</v>
      </c>
      <c r="Q9" s="28" t="s">
        <v>31</v>
      </c>
    </row>
    <row r="10" spans="1:17" s="29" customFormat="1" ht="43.5" customHeight="1" thickBot="1" x14ac:dyDescent="0.25">
      <c r="A10" s="23">
        <v>7</v>
      </c>
      <c r="B10" s="24">
        <v>4904</v>
      </c>
      <c r="C10" s="30"/>
      <c r="D10" s="30" t="s">
        <v>29</v>
      </c>
      <c r="E10" s="31" t="s">
        <v>32</v>
      </c>
      <c r="F10" s="26">
        <v>100000</v>
      </c>
      <c r="G10" s="26">
        <v>103830</v>
      </c>
      <c r="H10" s="26">
        <v>118854</v>
      </c>
      <c r="I10" s="26">
        <v>147058</v>
      </c>
      <c r="J10" s="26">
        <v>180263</v>
      </c>
      <c r="K10" s="26">
        <v>196684</v>
      </c>
      <c r="L10" s="26">
        <v>267883</v>
      </c>
      <c r="M10" s="27">
        <v>597191</v>
      </c>
      <c r="N10" s="27">
        <v>946308</v>
      </c>
      <c r="O10" s="27">
        <v>1362021</v>
      </c>
      <c r="P10" s="27">
        <v>1709200</v>
      </c>
      <c r="Q10" s="28" t="s">
        <v>33</v>
      </c>
    </row>
    <row r="11" spans="1:17" s="29" customFormat="1" ht="43.5" customHeight="1" thickBot="1" x14ac:dyDescent="0.25">
      <c r="A11" s="23">
        <v>8</v>
      </c>
      <c r="B11" s="24">
        <v>4904</v>
      </c>
      <c r="C11" s="30"/>
      <c r="D11" s="30" t="s">
        <v>29</v>
      </c>
      <c r="E11" s="31" t="s">
        <v>34</v>
      </c>
      <c r="F11" s="26">
        <v>20000</v>
      </c>
      <c r="G11" s="26">
        <v>20766</v>
      </c>
      <c r="H11" s="26">
        <v>23770</v>
      </c>
      <c r="I11" s="26">
        <v>29410</v>
      </c>
      <c r="J11" s="26">
        <v>36050</v>
      </c>
      <c r="K11" s="26">
        <v>39334</v>
      </c>
      <c r="L11" s="26">
        <v>53572</v>
      </c>
      <c r="M11" s="27">
        <v>119428</v>
      </c>
      <c r="N11" s="27">
        <v>189245</v>
      </c>
      <c r="O11" s="27">
        <v>272380</v>
      </c>
      <c r="P11" s="27">
        <v>341809</v>
      </c>
      <c r="Q11" s="28" t="s">
        <v>35</v>
      </c>
    </row>
    <row r="12" spans="1:17" s="29" customFormat="1" ht="43.5" customHeight="1" thickBot="1" x14ac:dyDescent="0.25">
      <c r="A12" s="23">
        <v>9</v>
      </c>
      <c r="B12" s="24">
        <v>4904</v>
      </c>
      <c r="C12" s="24"/>
      <c r="D12" s="24" t="s">
        <v>36</v>
      </c>
      <c r="E12" s="31" t="s">
        <v>37</v>
      </c>
      <c r="F12" s="26">
        <v>20000</v>
      </c>
      <c r="G12" s="26">
        <v>20766</v>
      </c>
      <c r="H12" s="26">
        <v>23770</v>
      </c>
      <c r="I12" s="26">
        <v>29410</v>
      </c>
      <c r="J12" s="26">
        <v>36050</v>
      </c>
      <c r="K12" s="26">
        <v>39334</v>
      </c>
      <c r="L12" s="26">
        <v>53572</v>
      </c>
      <c r="M12" s="27">
        <v>119428</v>
      </c>
      <c r="N12" s="27">
        <v>189245</v>
      </c>
      <c r="O12" s="27">
        <v>272380</v>
      </c>
      <c r="P12" s="27">
        <v>341809</v>
      </c>
      <c r="Q12" s="28" t="s">
        <v>38</v>
      </c>
    </row>
    <row r="13" spans="1:17" s="32" customFormat="1" ht="43.5" customHeight="1" thickBot="1" x14ac:dyDescent="0.25">
      <c r="A13" s="23">
        <v>10</v>
      </c>
      <c r="B13" s="24">
        <v>4904</v>
      </c>
      <c r="C13" s="24"/>
      <c r="D13" s="24" t="s">
        <v>39</v>
      </c>
      <c r="E13" s="31" t="s">
        <v>40</v>
      </c>
      <c r="F13" s="26">
        <v>5000</v>
      </c>
      <c r="G13" s="26">
        <v>5191</v>
      </c>
      <c r="H13" s="26">
        <v>5942</v>
      </c>
      <c r="I13" s="26">
        <v>7352</v>
      </c>
      <c r="J13" s="26">
        <v>9012</v>
      </c>
      <c r="K13" s="26">
        <v>9832</v>
      </c>
      <c r="L13" s="26">
        <v>13391</v>
      </c>
      <c r="M13" s="27">
        <v>29852</v>
      </c>
      <c r="N13" s="27">
        <v>47303</v>
      </c>
      <c r="O13" s="27">
        <v>68083</v>
      </c>
      <c r="P13" s="27">
        <v>85437</v>
      </c>
      <c r="Q13" s="28" t="s">
        <v>41</v>
      </c>
    </row>
    <row r="14" spans="1:17" s="32" customFormat="1" ht="43.5" customHeight="1" thickBot="1" x14ac:dyDescent="0.25">
      <c r="A14" s="23">
        <v>11</v>
      </c>
      <c r="B14" s="24">
        <v>4904</v>
      </c>
      <c r="C14" s="24"/>
      <c r="D14" s="24" t="s">
        <v>39</v>
      </c>
      <c r="E14" s="31" t="s">
        <v>42</v>
      </c>
      <c r="F14" s="26">
        <v>5000</v>
      </c>
      <c r="G14" s="26">
        <v>5191</v>
      </c>
      <c r="H14" s="26">
        <v>5942</v>
      </c>
      <c r="I14" s="26">
        <v>7352</v>
      </c>
      <c r="J14" s="26">
        <v>9012</v>
      </c>
      <c r="K14" s="26">
        <v>9832</v>
      </c>
      <c r="L14" s="26">
        <v>13391</v>
      </c>
      <c r="M14" s="27">
        <v>29852</v>
      </c>
      <c r="N14" s="27">
        <v>47303</v>
      </c>
      <c r="O14" s="27">
        <v>68083</v>
      </c>
      <c r="P14" s="27">
        <v>85437</v>
      </c>
      <c r="Q14" s="28" t="s">
        <v>43</v>
      </c>
    </row>
    <row r="15" spans="1:17" s="34" customFormat="1" ht="43.5" customHeight="1" thickBot="1" x14ac:dyDescent="0.25">
      <c r="A15" s="23">
        <v>12</v>
      </c>
      <c r="B15" s="24">
        <v>4904</v>
      </c>
      <c r="C15" s="24"/>
      <c r="D15" s="24" t="s">
        <v>44</v>
      </c>
      <c r="E15" s="33" t="s">
        <v>45</v>
      </c>
      <c r="F15" s="26">
        <v>1000</v>
      </c>
      <c r="G15" s="26">
        <v>1038</v>
      </c>
      <c r="H15" s="26">
        <v>1188</v>
      </c>
      <c r="I15" s="26">
        <v>1469</v>
      </c>
      <c r="J15" s="26">
        <v>1800</v>
      </c>
      <c r="K15" s="26">
        <v>1963</v>
      </c>
      <c r="L15" s="26">
        <v>2673</v>
      </c>
      <c r="M15" s="27">
        <v>5958</v>
      </c>
      <c r="N15" s="27">
        <v>9441</v>
      </c>
      <c r="O15" s="27">
        <v>13588</v>
      </c>
      <c r="P15" s="27">
        <v>17051</v>
      </c>
      <c r="Q15" s="28" t="s">
        <v>46</v>
      </c>
    </row>
    <row r="16" spans="1:17" s="32" customFormat="1" ht="43.5" customHeight="1" thickBot="1" x14ac:dyDescent="0.25">
      <c r="A16" s="23">
        <v>13</v>
      </c>
      <c r="B16" s="24">
        <v>4904</v>
      </c>
      <c r="C16" s="24"/>
      <c r="D16" s="24" t="s">
        <v>47</v>
      </c>
      <c r="E16" s="31" t="s">
        <v>48</v>
      </c>
      <c r="F16" s="26">
        <v>3000</v>
      </c>
      <c r="G16" s="26">
        <v>3114</v>
      </c>
      <c r="H16" s="26">
        <v>3564</v>
      </c>
      <c r="I16" s="26">
        <v>4409</v>
      </c>
      <c r="J16" s="26">
        <v>5404</v>
      </c>
      <c r="K16" s="26">
        <v>5896</v>
      </c>
      <c r="L16" s="26">
        <v>8030</v>
      </c>
      <c r="M16" s="27">
        <v>17901</v>
      </c>
      <c r="N16" s="27">
        <v>28365</v>
      </c>
      <c r="O16" s="27">
        <v>40825</v>
      </c>
      <c r="P16" s="27">
        <v>51231</v>
      </c>
      <c r="Q16" s="28" t="s">
        <v>49</v>
      </c>
    </row>
    <row r="17" spans="1:17" s="34" customFormat="1" ht="43.5" customHeight="1" thickBot="1" x14ac:dyDescent="0.25">
      <c r="A17" s="23">
        <v>14</v>
      </c>
      <c r="B17" s="24">
        <v>4904</v>
      </c>
      <c r="C17" s="24"/>
      <c r="D17" s="24" t="s">
        <v>50</v>
      </c>
      <c r="E17" s="31" t="s">
        <v>51</v>
      </c>
      <c r="F17" s="26">
        <v>1000</v>
      </c>
      <c r="G17" s="26">
        <v>1038</v>
      </c>
      <c r="H17" s="26">
        <v>1188</v>
      </c>
      <c r="I17" s="26">
        <v>1469</v>
      </c>
      <c r="J17" s="26">
        <v>1800</v>
      </c>
      <c r="K17" s="26">
        <v>1963</v>
      </c>
      <c r="L17" s="26">
        <v>2673</v>
      </c>
      <c r="M17" s="27">
        <v>5958</v>
      </c>
      <c r="N17" s="27">
        <v>9441</v>
      </c>
      <c r="O17" s="27">
        <v>13588</v>
      </c>
      <c r="P17" s="27">
        <v>17051</v>
      </c>
      <c r="Q17" s="28" t="s">
        <v>52</v>
      </c>
    </row>
    <row r="18" spans="1:17" s="37" customFormat="1" ht="43.5" customHeight="1" thickBot="1" x14ac:dyDescent="0.25">
      <c r="A18" s="23">
        <v>15</v>
      </c>
      <c r="B18" s="24">
        <v>4904</v>
      </c>
      <c r="C18" s="24"/>
      <c r="D18" s="24" t="s">
        <v>50</v>
      </c>
      <c r="E18" s="35" t="s">
        <v>53</v>
      </c>
      <c r="F18" s="26">
        <v>50000</v>
      </c>
      <c r="G18" s="26">
        <v>51915</v>
      </c>
      <c r="H18" s="26">
        <v>59427</v>
      </c>
      <c r="I18" s="26">
        <v>73529</v>
      </c>
      <c r="J18" s="26">
        <v>90131</v>
      </c>
      <c r="K18" s="26">
        <v>98341</v>
      </c>
      <c r="L18" s="26">
        <v>133940</v>
      </c>
      <c r="M18" s="27">
        <v>298592</v>
      </c>
      <c r="N18" s="27">
        <v>473148</v>
      </c>
      <c r="O18" s="27">
        <v>681001</v>
      </c>
      <c r="P18" s="27">
        <v>854588</v>
      </c>
      <c r="Q18" s="36" t="s">
        <v>54</v>
      </c>
    </row>
    <row r="19" spans="1:17" s="37" customFormat="1" ht="43.5" customHeight="1" thickBot="1" x14ac:dyDescent="0.25">
      <c r="A19" s="23">
        <v>16</v>
      </c>
      <c r="B19" s="24">
        <v>4904</v>
      </c>
      <c r="C19" s="24"/>
      <c r="D19" s="24" t="s">
        <v>50</v>
      </c>
      <c r="E19" s="35" t="s">
        <v>55</v>
      </c>
      <c r="F19" s="26">
        <v>1000</v>
      </c>
      <c r="G19" s="26">
        <v>1038</v>
      </c>
      <c r="H19" s="26">
        <v>1188</v>
      </c>
      <c r="I19" s="26">
        <v>1469</v>
      </c>
      <c r="J19" s="26">
        <v>1800</v>
      </c>
      <c r="K19" s="26">
        <v>1963</v>
      </c>
      <c r="L19" s="26">
        <v>2673</v>
      </c>
      <c r="M19" s="27">
        <v>5958</v>
      </c>
      <c r="N19" s="27">
        <v>9441</v>
      </c>
      <c r="O19" s="27">
        <v>13588</v>
      </c>
      <c r="P19" s="27">
        <v>17051</v>
      </c>
      <c r="Q19" s="28" t="s">
        <v>56</v>
      </c>
    </row>
    <row r="20" spans="1:17" s="37" customFormat="1" ht="43.5" customHeight="1" thickBot="1" x14ac:dyDescent="0.25">
      <c r="A20" s="23">
        <v>17</v>
      </c>
      <c r="B20" s="24">
        <v>4904</v>
      </c>
      <c r="C20" s="24"/>
      <c r="D20" s="24" t="s">
        <v>57</v>
      </c>
      <c r="E20" s="35" t="s">
        <v>58</v>
      </c>
      <c r="F20" s="26">
        <v>5000</v>
      </c>
      <c r="G20" s="26">
        <v>5191</v>
      </c>
      <c r="H20" s="26">
        <v>5942</v>
      </c>
      <c r="I20" s="26">
        <v>7352</v>
      </c>
      <c r="J20" s="26">
        <v>9012</v>
      </c>
      <c r="K20" s="26">
        <v>9832</v>
      </c>
      <c r="L20" s="26">
        <v>13391</v>
      </c>
      <c r="M20" s="27">
        <v>29852</v>
      </c>
      <c r="N20" s="27">
        <v>47303</v>
      </c>
      <c r="O20" s="27">
        <v>68083</v>
      </c>
      <c r="P20" s="27">
        <v>85437</v>
      </c>
      <c r="Q20" s="28" t="s">
        <v>59</v>
      </c>
    </row>
    <row r="21" spans="1:17" ht="43.5" customHeight="1" thickBot="1" x14ac:dyDescent="0.25">
      <c r="A21" s="23">
        <v>18</v>
      </c>
      <c r="B21" s="24">
        <v>4904</v>
      </c>
      <c r="C21" s="24"/>
      <c r="D21" s="30" t="s">
        <v>60</v>
      </c>
      <c r="E21" s="35" t="s">
        <v>61</v>
      </c>
      <c r="F21" s="26">
        <v>3000</v>
      </c>
      <c r="G21" s="26">
        <v>3114</v>
      </c>
      <c r="H21" s="26">
        <v>3564</v>
      </c>
      <c r="I21" s="26">
        <v>4409</v>
      </c>
      <c r="J21" s="26">
        <v>5404</v>
      </c>
      <c r="K21" s="26">
        <v>5896</v>
      </c>
      <c r="L21" s="26">
        <v>8030</v>
      </c>
      <c r="M21" s="26">
        <f t="shared" ref="M21:M31" si="0">L21/100*222.93</f>
        <v>17901.278999999999</v>
      </c>
      <c r="N21" s="26">
        <v>28366</v>
      </c>
      <c r="O21" s="26">
        <v>40825</v>
      </c>
      <c r="P21" s="26">
        <v>51231</v>
      </c>
      <c r="Q21" s="28" t="s">
        <v>62</v>
      </c>
    </row>
    <row r="22" spans="1:17" s="34" customFormat="1" ht="43.5" customHeight="1" thickBot="1" x14ac:dyDescent="0.25">
      <c r="A22" s="23">
        <v>19</v>
      </c>
      <c r="B22" s="24">
        <v>4904</v>
      </c>
      <c r="C22" s="24"/>
      <c r="D22" s="24" t="s">
        <v>63</v>
      </c>
      <c r="E22" s="31" t="s">
        <v>64</v>
      </c>
      <c r="F22" s="26">
        <v>20000</v>
      </c>
      <c r="G22" s="26">
        <v>20766</v>
      </c>
      <c r="H22" s="26">
        <v>23770</v>
      </c>
      <c r="I22" s="26">
        <v>29410</v>
      </c>
      <c r="J22" s="26">
        <v>36050</v>
      </c>
      <c r="K22" s="26">
        <v>39334</v>
      </c>
      <c r="L22" s="26">
        <v>53572</v>
      </c>
      <c r="M22" s="26">
        <f t="shared" si="0"/>
        <v>119428.05960000001</v>
      </c>
      <c r="N22" s="26">
        <v>189245</v>
      </c>
      <c r="O22" s="26">
        <v>272380</v>
      </c>
      <c r="P22" s="26">
        <v>341809</v>
      </c>
      <c r="Q22" s="28" t="s">
        <v>65</v>
      </c>
    </row>
    <row r="23" spans="1:17" s="32" customFormat="1" ht="43.5" customHeight="1" thickBot="1" x14ac:dyDescent="0.25">
      <c r="A23" s="23">
        <v>20</v>
      </c>
      <c r="B23" s="24">
        <v>4904</v>
      </c>
      <c r="C23" s="24"/>
      <c r="D23" s="24" t="s">
        <v>66</v>
      </c>
      <c r="E23" s="31" t="s">
        <v>67</v>
      </c>
      <c r="F23" s="26">
        <v>50000</v>
      </c>
      <c r="G23" s="26">
        <v>51915</v>
      </c>
      <c r="H23" s="26">
        <v>59427</v>
      </c>
      <c r="I23" s="26">
        <v>73529</v>
      </c>
      <c r="J23" s="26">
        <v>90131</v>
      </c>
      <c r="K23" s="26">
        <v>98341</v>
      </c>
      <c r="L23" s="26">
        <v>133940</v>
      </c>
      <c r="M23" s="26">
        <f t="shared" si="0"/>
        <v>298592.44200000004</v>
      </c>
      <c r="N23" s="26">
        <v>473149</v>
      </c>
      <c r="O23" s="26">
        <v>681001</v>
      </c>
      <c r="P23" s="26">
        <v>854588</v>
      </c>
      <c r="Q23" s="28" t="s">
        <v>68</v>
      </c>
    </row>
    <row r="24" spans="1:17" s="39" customFormat="1" ht="43.5" customHeight="1" thickBot="1" x14ac:dyDescent="0.25">
      <c r="A24" s="23">
        <v>21</v>
      </c>
      <c r="B24" s="24">
        <v>4904</v>
      </c>
      <c r="C24" s="24"/>
      <c r="D24" s="24" t="s">
        <v>69</v>
      </c>
      <c r="E24" s="38" t="s">
        <v>70</v>
      </c>
      <c r="F24" s="26">
        <v>10000</v>
      </c>
      <c r="G24" s="26">
        <v>10383</v>
      </c>
      <c r="H24" s="26">
        <v>11885</v>
      </c>
      <c r="I24" s="26">
        <v>14705</v>
      </c>
      <c r="J24" s="26">
        <v>18025</v>
      </c>
      <c r="K24" s="26">
        <v>19667</v>
      </c>
      <c r="L24" s="26">
        <v>26786</v>
      </c>
      <c r="M24" s="26">
        <f t="shared" si="0"/>
        <v>59714.029800000004</v>
      </c>
      <c r="N24" s="26">
        <v>94622</v>
      </c>
      <c r="O24" s="26">
        <v>136189</v>
      </c>
      <c r="P24" s="26">
        <v>170903</v>
      </c>
      <c r="Q24" s="28" t="s">
        <v>71</v>
      </c>
    </row>
    <row r="25" spans="1:17" s="39" customFormat="1" ht="43.5" customHeight="1" thickBot="1" x14ac:dyDescent="0.25">
      <c r="A25" s="23">
        <v>22</v>
      </c>
      <c r="B25" s="24">
        <v>4904</v>
      </c>
      <c r="C25" s="24"/>
      <c r="D25" s="24" t="s">
        <v>72</v>
      </c>
      <c r="E25" s="33" t="s">
        <v>73</v>
      </c>
      <c r="F25" s="26">
        <v>500</v>
      </c>
      <c r="G25" s="26">
        <v>519</v>
      </c>
      <c r="H25" s="26">
        <v>594</v>
      </c>
      <c r="I25" s="26">
        <v>734</v>
      </c>
      <c r="J25" s="26">
        <v>899</v>
      </c>
      <c r="K25" s="26">
        <v>980</v>
      </c>
      <c r="L25" s="26">
        <v>1334</v>
      </c>
      <c r="M25" s="26">
        <v>2973</v>
      </c>
      <c r="N25" s="26">
        <v>4711</v>
      </c>
      <c r="O25" s="26">
        <v>6780</v>
      </c>
      <c r="P25" s="26">
        <v>8508</v>
      </c>
      <c r="Q25" s="28" t="s">
        <v>74</v>
      </c>
    </row>
    <row r="26" spans="1:17" ht="43.5" customHeight="1" thickBot="1" x14ac:dyDescent="0.25">
      <c r="A26" s="23">
        <v>23</v>
      </c>
      <c r="B26" s="24">
        <v>4904</v>
      </c>
      <c r="C26" s="24"/>
      <c r="D26" s="24" t="s">
        <v>75</v>
      </c>
      <c r="E26" s="40" t="s">
        <v>76</v>
      </c>
      <c r="F26" s="26">
        <v>20000</v>
      </c>
      <c r="G26" s="26">
        <v>20766</v>
      </c>
      <c r="H26" s="26">
        <v>23770</v>
      </c>
      <c r="I26" s="26">
        <v>29410</v>
      </c>
      <c r="J26" s="26">
        <v>36050</v>
      </c>
      <c r="K26" s="26">
        <v>39334</v>
      </c>
      <c r="L26" s="26">
        <v>53572</v>
      </c>
      <c r="M26" s="26">
        <f t="shared" si="0"/>
        <v>119428.05960000001</v>
      </c>
      <c r="N26" s="26">
        <v>189245</v>
      </c>
      <c r="O26" s="26">
        <v>272380</v>
      </c>
      <c r="P26" s="26">
        <v>341809</v>
      </c>
      <c r="Q26" s="36" t="s">
        <v>77</v>
      </c>
    </row>
    <row r="27" spans="1:17" ht="43.5" customHeight="1" thickBot="1" x14ac:dyDescent="0.25">
      <c r="A27" s="23">
        <v>24</v>
      </c>
      <c r="B27" s="24">
        <v>4904</v>
      </c>
      <c r="C27" s="24"/>
      <c r="D27" s="24" t="s">
        <v>75</v>
      </c>
      <c r="E27" s="40" t="s">
        <v>78</v>
      </c>
      <c r="F27" s="26">
        <v>10000</v>
      </c>
      <c r="G27" s="26">
        <v>10383</v>
      </c>
      <c r="H27" s="26">
        <v>11885</v>
      </c>
      <c r="I27" s="26">
        <v>14705</v>
      </c>
      <c r="J27" s="26">
        <v>18025</v>
      </c>
      <c r="K27" s="26">
        <v>19667</v>
      </c>
      <c r="L27" s="26">
        <v>26786</v>
      </c>
      <c r="M27" s="26">
        <f t="shared" si="0"/>
        <v>59714.029800000004</v>
      </c>
      <c r="N27" s="26">
        <v>94622</v>
      </c>
      <c r="O27" s="26">
        <v>136189</v>
      </c>
      <c r="P27" s="26">
        <v>170903</v>
      </c>
      <c r="Q27" s="36" t="s">
        <v>79</v>
      </c>
    </row>
    <row r="28" spans="1:17" s="32" customFormat="1" ht="43.5" customHeight="1" thickBot="1" x14ac:dyDescent="0.25">
      <c r="A28" s="23">
        <v>25</v>
      </c>
      <c r="B28" s="24">
        <v>4904</v>
      </c>
      <c r="C28" s="24"/>
      <c r="D28" s="24" t="s">
        <v>80</v>
      </c>
      <c r="E28" s="31" t="s">
        <v>81</v>
      </c>
      <c r="F28" s="26">
        <v>1000</v>
      </c>
      <c r="G28" s="26">
        <v>1038</v>
      </c>
      <c r="H28" s="26">
        <v>1188</v>
      </c>
      <c r="I28" s="26">
        <v>1469</v>
      </c>
      <c r="J28" s="26">
        <v>1800</v>
      </c>
      <c r="K28" s="26">
        <v>1963</v>
      </c>
      <c r="L28" s="26">
        <v>2673</v>
      </c>
      <c r="M28" s="26">
        <v>5958</v>
      </c>
      <c r="N28" s="26">
        <v>9441</v>
      </c>
      <c r="O28" s="26">
        <v>13588</v>
      </c>
      <c r="P28" s="26">
        <v>17051</v>
      </c>
      <c r="Q28" s="28" t="s">
        <v>82</v>
      </c>
    </row>
    <row r="29" spans="1:17" s="32" customFormat="1" ht="43.5" customHeight="1" thickBot="1" x14ac:dyDescent="0.25">
      <c r="A29" s="23">
        <v>26</v>
      </c>
      <c r="B29" s="24">
        <v>4904</v>
      </c>
      <c r="C29" s="24"/>
      <c r="D29" s="24" t="s">
        <v>83</v>
      </c>
      <c r="E29" s="31" t="s">
        <v>84</v>
      </c>
      <c r="F29" s="26">
        <v>5000</v>
      </c>
      <c r="G29" s="26">
        <v>5191</v>
      </c>
      <c r="H29" s="26">
        <v>5942</v>
      </c>
      <c r="I29" s="26">
        <v>7352</v>
      </c>
      <c r="J29" s="26">
        <v>9012</v>
      </c>
      <c r="K29" s="26">
        <v>9832</v>
      </c>
      <c r="L29" s="26">
        <v>13391</v>
      </c>
      <c r="M29" s="26">
        <v>29852</v>
      </c>
      <c r="N29" s="26">
        <v>47303</v>
      </c>
      <c r="O29" s="26">
        <v>68083</v>
      </c>
      <c r="P29" s="26">
        <v>85437</v>
      </c>
      <c r="Q29" s="28" t="s">
        <v>85</v>
      </c>
    </row>
    <row r="30" spans="1:17" s="32" customFormat="1" ht="43.5" customHeight="1" thickBot="1" x14ac:dyDescent="0.25">
      <c r="A30" s="23">
        <v>27</v>
      </c>
      <c r="B30" s="24">
        <v>4904</v>
      </c>
      <c r="C30" s="24"/>
      <c r="D30" s="24" t="s">
        <v>86</v>
      </c>
      <c r="E30" s="31" t="s">
        <v>87</v>
      </c>
      <c r="F30" s="26">
        <v>50000</v>
      </c>
      <c r="G30" s="26">
        <v>51915</v>
      </c>
      <c r="H30" s="26">
        <v>59427</v>
      </c>
      <c r="I30" s="26">
        <v>73529</v>
      </c>
      <c r="J30" s="26">
        <v>90131</v>
      </c>
      <c r="K30" s="26">
        <v>98341</v>
      </c>
      <c r="L30" s="26">
        <v>133940</v>
      </c>
      <c r="M30" s="26">
        <f t="shared" si="0"/>
        <v>298592.44200000004</v>
      </c>
      <c r="N30" s="26">
        <v>473149</v>
      </c>
      <c r="O30" s="26">
        <v>681001</v>
      </c>
      <c r="P30" s="26">
        <v>854588</v>
      </c>
      <c r="Q30" s="28" t="s">
        <v>88</v>
      </c>
    </row>
    <row r="31" spans="1:17" s="32" customFormat="1" ht="43.5" customHeight="1" thickBot="1" x14ac:dyDescent="0.25">
      <c r="A31" s="23">
        <v>28</v>
      </c>
      <c r="B31" s="24">
        <v>4904</v>
      </c>
      <c r="C31" s="24"/>
      <c r="D31" s="24" t="s">
        <v>89</v>
      </c>
      <c r="E31" s="31" t="s">
        <v>90</v>
      </c>
      <c r="F31" s="26">
        <v>20000</v>
      </c>
      <c r="G31" s="26">
        <v>20766</v>
      </c>
      <c r="H31" s="26">
        <v>23770</v>
      </c>
      <c r="I31" s="26">
        <v>29410</v>
      </c>
      <c r="J31" s="26">
        <v>36050</v>
      </c>
      <c r="K31" s="26">
        <v>39334</v>
      </c>
      <c r="L31" s="26">
        <v>53572</v>
      </c>
      <c r="M31" s="26">
        <f t="shared" si="0"/>
        <v>119428.05960000001</v>
      </c>
      <c r="N31" s="26">
        <v>189245</v>
      </c>
      <c r="O31" s="26">
        <v>272380</v>
      </c>
      <c r="P31" s="26">
        <v>341809</v>
      </c>
      <c r="Q31" s="28" t="s">
        <v>91</v>
      </c>
    </row>
    <row r="32" spans="1:17" ht="147.75" customHeight="1" thickBot="1" x14ac:dyDescent="0.25">
      <c r="A32" s="41" t="s">
        <v>92</v>
      </c>
      <c r="B32" s="42"/>
      <c r="C32" s="42"/>
      <c r="D32" s="42"/>
      <c r="E32" s="42"/>
      <c r="F32" s="42"/>
      <c r="G32" s="42"/>
      <c r="H32" s="42"/>
      <c r="I32" s="42"/>
      <c r="J32" s="42"/>
      <c r="K32" s="42"/>
      <c r="L32" s="42"/>
      <c r="M32" s="42"/>
      <c r="N32" s="42"/>
      <c r="O32" s="42"/>
      <c r="P32" s="42"/>
      <c r="Q32" s="43"/>
    </row>
  </sheetData>
  <mergeCells count="19">
    <mergeCell ref="P2:P3"/>
    <mergeCell ref="Q2:Q3"/>
    <mergeCell ref="A32:Q32"/>
    <mergeCell ref="J2:J3"/>
    <mergeCell ref="K2:K3"/>
    <mergeCell ref="L2:L3"/>
    <mergeCell ref="M2:M3"/>
    <mergeCell ref="N2:N3"/>
    <mergeCell ref="O2:O3"/>
    <mergeCell ref="A1:Q1"/>
    <mergeCell ref="A2:A3"/>
    <mergeCell ref="B2:B3"/>
    <mergeCell ref="C2:C3"/>
    <mergeCell ref="D2:D3"/>
    <mergeCell ref="E2:E3"/>
    <mergeCell ref="F2:F3"/>
    <mergeCell ref="G2:G3"/>
    <mergeCell ref="H2:H3"/>
    <mergeCell ref="I2:I3"/>
  </mergeCells>
  <pageMargins left="0.17" right="0.17" top="0.75" bottom="0.75" header="0.3" footer="0.3"/>
  <pageSetup paperSize="9"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İŞKUR İPC</vt:lpstr>
      <vt:lpstr>'İŞKUR İPC'!Yazdırma_Alanı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BodroPc</dc:creator>
  <cp:lastModifiedBy>MEFA MÜŞAVİRLİK</cp:lastModifiedBy>
  <dcterms:created xsi:type="dcterms:W3CDTF">2015-06-05T18:19:34Z</dcterms:created>
  <dcterms:modified xsi:type="dcterms:W3CDTF">2026-01-14T08:11:47Z</dcterms:modified>
</cp:coreProperties>
</file>